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0. DRICO\02. Publicações\EEPTL\2023-2024\"/>
    </mc:Choice>
  </mc:AlternateContent>
  <xr:revisionPtr revIDLastSave="0" documentId="13_ncr:1_{01C430CA-6D7E-4C31-884B-7B5F02A1553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apa" sheetId="100" r:id="rId1"/>
    <sheet name="Índice" sheetId="1" r:id="rId2"/>
    <sheet name="Gr I.1.1" sheetId="88" r:id="rId3"/>
    <sheet name="Gr I.1.2" sheetId="90" r:id="rId4"/>
    <sheet name="Gr I.1.3" sheetId="89" r:id="rId5"/>
    <sheet name="Gr I.1.4" sheetId="101" r:id="rId6"/>
    <sheet name="Q I.2.1" sheetId="91" r:id="rId7"/>
    <sheet name="Gr I.2.1" sheetId="97" r:id="rId8"/>
    <sheet name="Gr I.2.2" sheetId="98" r:id="rId9"/>
    <sheet name="Gr I.2.3" sheetId="99" r:id="rId10"/>
    <sheet name="Gr II.1.1" sheetId="102" r:id="rId11"/>
    <sheet name="Gr II.1.2" sheetId="103" r:id="rId12"/>
    <sheet name="Gr II.1.3" sheetId="104" r:id="rId13"/>
    <sheet name="Gr II.1.4" sheetId="105" r:id="rId14"/>
    <sheet name="Gr III.1.1" sheetId="26" r:id="rId15"/>
    <sheet name="Gr III.1.2" sheetId="27" r:id="rId16"/>
    <sheet name="Gr III.1.3" sheetId="28" r:id="rId17"/>
    <sheet name="Gr III.1.4" sheetId="34" r:id="rId18"/>
    <sheet name="Gr III.1.5" sheetId="35" r:id="rId19"/>
    <sheet name="Gr III.1.6" sheetId="36" r:id="rId20"/>
    <sheet name="Gr III.2.1" sheetId="2" r:id="rId21"/>
    <sheet name="Gr III.2.2" sheetId="3" r:id="rId22"/>
    <sheet name="Gr III.2.3" sheetId="8" r:id="rId23"/>
    <sheet name="Gr III.2.4" sheetId="9" r:id="rId24"/>
    <sheet name="Gr III.2.5" sheetId="4" r:id="rId25"/>
    <sheet name="Gr III.2.6" sheetId="12" r:id="rId26"/>
    <sheet name="Gr III.3.1" sheetId="38" r:id="rId27"/>
    <sheet name="Gr III.3.2" sheetId="39" r:id="rId28"/>
    <sheet name="Gr III.3.3" sheetId="40" r:id="rId29"/>
    <sheet name="Gr III.3.4" sheetId="48" r:id="rId30"/>
    <sheet name="Gr III.3.5" sheetId="47" r:id="rId31"/>
    <sheet name="Gr III.3.6" sheetId="46" r:id="rId32"/>
    <sheet name="Gr III.4.1" sheetId="50" r:id="rId33"/>
    <sheet name="Gr III.4.2" sheetId="51" r:id="rId34"/>
    <sheet name="Gr III.4.3" sheetId="52" r:id="rId35"/>
    <sheet name="Gr III.4.4" sheetId="56" r:id="rId36"/>
    <sheet name="Gr III.4.5" sheetId="59" r:id="rId37"/>
    <sheet name="Gr III.4.6" sheetId="61" r:id="rId38"/>
    <sheet name="Gr III.5.1" sheetId="62" r:id="rId39"/>
    <sheet name="Gr III.5.2" sheetId="63" r:id="rId40"/>
    <sheet name="Gr III.5.3" sheetId="66" r:id="rId41"/>
    <sheet name="Gr III.5.4" sheetId="67" r:id="rId42"/>
    <sheet name="Gr III.5.5" sheetId="70" r:id="rId43"/>
    <sheet name="Gr III.5.6" sheetId="71" r:id="rId44"/>
    <sheet name="Gr III.6.1" sheetId="76" r:id="rId45"/>
    <sheet name="Gr III.6.2" sheetId="78" r:id="rId46"/>
    <sheet name="Gr III.6.3" sheetId="79" r:id="rId47"/>
    <sheet name="Gr III.6.4" sheetId="83" r:id="rId48"/>
    <sheet name="Gr III.6.5" sheetId="84" r:id="rId49"/>
    <sheet name="Gr III.6.6" sheetId="86" r:id="rId50"/>
    <sheet name="Gr IV.1.1" sheetId="14" r:id="rId51"/>
    <sheet name="Gr IV.1.2" sheetId="24" r:id="rId52"/>
    <sheet name="Gr IV.1.3" sheetId="16" r:id="rId53"/>
    <sheet name="Gr IV.1.4" sheetId="17" r:id="rId54"/>
    <sheet name="Gr IV.1.5" sheetId="20" r:id="rId55"/>
    <sheet name="Gr IV.1.6" sheetId="21" r:id="rId56"/>
  </sheets>
  <definedNames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1">#REF!</definedName>
    <definedName name="a" localSheetId="22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29">#REF!</definedName>
    <definedName name="a" localSheetId="30">#REF!</definedName>
    <definedName name="a" localSheetId="31">#REF!</definedName>
    <definedName name="a" localSheetId="32">#REF!</definedName>
    <definedName name="a" localSheetId="33">#REF!</definedName>
    <definedName name="a" localSheetId="34">#REF!</definedName>
    <definedName name="a" localSheetId="35">#REF!</definedName>
    <definedName name="a" localSheetId="36">#REF!</definedName>
    <definedName name="a" localSheetId="37">#REF!</definedName>
    <definedName name="a" localSheetId="38">#REF!</definedName>
    <definedName name="a" localSheetId="39">#REF!</definedName>
    <definedName name="a" localSheetId="40">#REF!</definedName>
    <definedName name="a" localSheetId="41">#REF!</definedName>
    <definedName name="a" localSheetId="42">#REF!</definedName>
    <definedName name="a" localSheetId="43">#REF!</definedName>
    <definedName name="a" localSheetId="44">#REF!</definedName>
    <definedName name="a" localSheetId="45">#REF!</definedName>
    <definedName name="a" localSheetId="46">#REF!</definedName>
    <definedName name="a" localSheetId="47">#REF!</definedName>
    <definedName name="a" localSheetId="48">#REF!</definedName>
    <definedName name="a" localSheetId="49">#REF!</definedName>
    <definedName name="a" localSheetId="50">#REF!</definedName>
    <definedName name="a" localSheetId="51">#REF!</definedName>
    <definedName name="a" localSheetId="52">#REF!</definedName>
    <definedName name="a" localSheetId="53">#REF!</definedName>
    <definedName name="a" localSheetId="54">#REF!</definedName>
    <definedName name="a" localSheetId="55">#REF!</definedName>
    <definedName name="a" localSheetId="1">#REF!</definedName>
    <definedName name="a" localSheetId="6">#REF!</definedName>
    <definedName name="a">#REF!</definedName>
    <definedName name="aa">#REF!</definedName>
    <definedName name="M10PI" localSheetId="2">#REF!</definedName>
    <definedName name="M10PI" localSheetId="3">#REF!</definedName>
    <definedName name="M10PI" localSheetId="4">#REF!</definedName>
    <definedName name="M10PI" localSheetId="5">#REF!</definedName>
    <definedName name="M10PI" localSheetId="7">#REF!</definedName>
    <definedName name="M10PI" localSheetId="8">#REF!</definedName>
    <definedName name="M10PI" localSheetId="9">#REF!</definedName>
    <definedName name="M10PI" localSheetId="10">#REF!</definedName>
    <definedName name="M10PI" localSheetId="11">#REF!</definedName>
    <definedName name="M10PI" localSheetId="12">#REF!</definedName>
    <definedName name="M10PI" localSheetId="13">#REF!</definedName>
    <definedName name="M10PI" localSheetId="14">#REF!</definedName>
    <definedName name="M10PI" localSheetId="15">#REF!</definedName>
    <definedName name="M10PI" localSheetId="16">#REF!</definedName>
    <definedName name="M10PI" localSheetId="17">#REF!</definedName>
    <definedName name="M10PI" localSheetId="18">#REF!</definedName>
    <definedName name="M10PI" localSheetId="19">#REF!</definedName>
    <definedName name="M10PI" localSheetId="21">#REF!</definedName>
    <definedName name="M10PI" localSheetId="22">#REF!</definedName>
    <definedName name="M10PI" localSheetId="23">#REF!</definedName>
    <definedName name="M10PI" localSheetId="24">#REF!</definedName>
    <definedName name="M10PI" localSheetId="25">#REF!</definedName>
    <definedName name="M10PI" localSheetId="26">#REF!</definedName>
    <definedName name="M10PI" localSheetId="27">#REF!</definedName>
    <definedName name="M10PI" localSheetId="28">#REF!</definedName>
    <definedName name="M10PI" localSheetId="29">#REF!</definedName>
    <definedName name="M10PI" localSheetId="30">#REF!</definedName>
    <definedName name="M10PI" localSheetId="31">#REF!</definedName>
    <definedName name="M10PI" localSheetId="32">#REF!</definedName>
    <definedName name="M10PI" localSheetId="33">#REF!</definedName>
    <definedName name="M10PI" localSheetId="34">#REF!</definedName>
    <definedName name="M10PI" localSheetId="35">#REF!</definedName>
    <definedName name="M10PI" localSheetId="36">#REF!</definedName>
    <definedName name="M10PI" localSheetId="37">#REF!</definedName>
    <definedName name="M10PI" localSheetId="38">#REF!</definedName>
    <definedName name="M10PI" localSheetId="39">#REF!</definedName>
    <definedName name="M10PI" localSheetId="40">#REF!</definedName>
    <definedName name="M10PI" localSheetId="41">#REF!</definedName>
    <definedName name="M10PI" localSheetId="42">#REF!</definedName>
    <definedName name="M10PI" localSheetId="43">#REF!</definedName>
    <definedName name="M10PI" localSheetId="44">#REF!</definedName>
    <definedName name="M10PI" localSheetId="45">#REF!</definedName>
    <definedName name="M10PI" localSheetId="46">#REF!</definedName>
    <definedName name="M10PI" localSheetId="47">#REF!</definedName>
    <definedName name="M10PI" localSheetId="48">#REF!</definedName>
    <definedName name="M10PI" localSheetId="49">#REF!</definedName>
    <definedName name="M10PI" localSheetId="50">#REF!</definedName>
    <definedName name="M10PI" localSheetId="51">#REF!</definedName>
    <definedName name="M10PI" localSheetId="52">#REF!</definedName>
    <definedName name="M10PI" localSheetId="53">#REF!</definedName>
    <definedName name="M10PI" localSheetId="54">#REF!</definedName>
    <definedName name="M10PI" localSheetId="55">#REF!</definedName>
    <definedName name="M10PI" localSheetId="1">#REF!</definedName>
    <definedName name="M10PI" localSheetId="6">#REF!</definedName>
    <definedName name="M10PI">#REF!</definedName>
    <definedName name="M1PIB" localSheetId="2">#REF!</definedName>
    <definedName name="M1PIB" localSheetId="3">#REF!</definedName>
    <definedName name="M1PIB" localSheetId="4">#REF!</definedName>
    <definedName name="M1PIB" localSheetId="5">#REF!</definedName>
    <definedName name="M1PIB" localSheetId="7">#REF!</definedName>
    <definedName name="M1PIB" localSheetId="8">#REF!</definedName>
    <definedName name="M1PIB" localSheetId="9">#REF!</definedName>
    <definedName name="M1PIB" localSheetId="10">#REF!</definedName>
    <definedName name="M1PIB" localSheetId="11">#REF!</definedName>
    <definedName name="M1PIB" localSheetId="12">#REF!</definedName>
    <definedName name="M1PIB" localSheetId="13">#REF!</definedName>
    <definedName name="M1PIB" localSheetId="14">#REF!</definedName>
    <definedName name="M1PIB" localSheetId="15">#REF!</definedName>
    <definedName name="M1PIB" localSheetId="16">#REF!</definedName>
    <definedName name="M1PIB" localSheetId="17">#REF!</definedName>
    <definedName name="M1PIB" localSheetId="18">#REF!</definedName>
    <definedName name="M1PIB" localSheetId="19">#REF!</definedName>
    <definedName name="M1PIB" localSheetId="21">#REF!</definedName>
    <definedName name="M1PIB" localSheetId="22">#REF!</definedName>
    <definedName name="M1PIB" localSheetId="23">#REF!</definedName>
    <definedName name="M1PIB" localSheetId="24">#REF!</definedName>
    <definedName name="M1PIB" localSheetId="25">#REF!</definedName>
    <definedName name="M1PIB" localSheetId="26">#REF!</definedName>
    <definedName name="M1PIB" localSheetId="27">#REF!</definedName>
    <definedName name="M1PIB" localSheetId="28">#REF!</definedName>
    <definedName name="M1PIB" localSheetId="29">#REF!</definedName>
    <definedName name="M1PIB" localSheetId="30">#REF!</definedName>
    <definedName name="M1PIB" localSheetId="31">#REF!</definedName>
    <definedName name="M1PIB" localSheetId="32">#REF!</definedName>
    <definedName name="M1PIB" localSheetId="33">#REF!</definedName>
    <definedName name="M1PIB" localSheetId="34">#REF!</definedName>
    <definedName name="M1PIB" localSheetId="35">#REF!</definedName>
    <definedName name="M1PIB" localSheetId="36">#REF!</definedName>
    <definedName name="M1PIB" localSheetId="37">#REF!</definedName>
    <definedName name="M1PIB" localSheetId="38">#REF!</definedName>
    <definedName name="M1PIB" localSheetId="39">#REF!</definedName>
    <definedName name="M1PIB" localSheetId="40">#REF!</definedName>
    <definedName name="M1PIB" localSheetId="41">#REF!</definedName>
    <definedName name="M1PIB" localSheetId="42">#REF!</definedName>
    <definedName name="M1PIB" localSheetId="43">#REF!</definedName>
    <definedName name="M1PIB" localSheetId="44">#REF!</definedName>
    <definedName name="M1PIB" localSheetId="45">#REF!</definedName>
    <definedName name="M1PIB" localSheetId="46">#REF!</definedName>
    <definedName name="M1PIB" localSheetId="47">#REF!</definedName>
    <definedName name="M1PIB" localSheetId="48">#REF!</definedName>
    <definedName name="M1PIB" localSheetId="49">#REF!</definedName>
    <definedName name="M1PIB" localSheetId="50">#REF!</definedName>
    <definedName name="M1PIB" localSheetId="51">#REF!</definedName>
    <definedName name="M1PIB" localSheetId="52">#REF!</definedName>
    <definedName name="M1PIB" localSheetId="53">#REF!</definedName>
    <definedName name="M1PIB" localSheetId="54">#REF!</definedName>
    <definedName name="M1PIB" localSheetId="55">#REF!</definedName>
    <definedName name="M1PIB" localSheetId="1">#REF!</definedName>
    <definedName name="M1PIB" localSheetId="6">#REF!</definedName>
    <definedName name="M1PIB">#REF!</definedName>
    <definedName name="M2IPC" localSheetId="2">#REF!</definedName>
    <definedName name="M2IPC" localSheetId="3">#REF!</definedName>
    <definedName name="M2IPC" localSheetId="4">#REF!</definedName>
    <definedName name="M2IPC" localSheetId="5">#REF!</definedName>
    <definedName name="M2IPC" localSheetId="7">#REF!</definedName>
    <definedName name="M2IPC" localSheetId="8">#REF!</definedName>
    <definedName name="M2IPC" localSheetId="9">#REF!</definedName>
    <definedName name="M2IPC" localSheetId="10">#REF!</definedName>
    <definedName name="M2IPC" localSheetId="11">#REF!</definedName>
    <definedName name="M2IPC" localSheetId="12">#REF!</definedName>
    <definedName name="M2IPC" localSheetId="13">#REF!</definedName>
    <definedName name="M2IPC" localSheetId="14">#REF!</definedName>
    <definedName name="M2IPC" localSheetId="15">#REF!</definedName>
    <definedName name="M2IPC" localSheetId="16">#REF!</definedName>
    <definedName name="M2IPC" localSheetId="17">#REF!</definedName>
    <definedName name="M2IPC" localSheetId="18">#REF!</definedName>
    <definedName name="M2IPC" localSheetId="19">#REF!</definedName>
    <definedName name="M2IPC" localSheetId="21">#REF!</definedName>
    <definedName name="M2IPC" localSheetId="22">#REF!</definedName>
    <definedName name="M2IPC" localSheetId="23">#REF!</definedName>
    <definedName name="M2IPC" localSheetId="24">#REF!</definedName>
    <definedName name="M2IPC" localSheetId="25">#REF!</definedName>
    <definedName name="M2IPC" localSheetId="26">#REF!</definedName>
    <definedName name="M2IPC" localSheetId="27">#REF!</definedName>
    <definedName name="M2IPC" localSheetId="28">#REF!</definedName>
    <definedName name="M2IPC" localSheetId="29">#REF!</definedName>
    <definedName name="M2IPC" localSheetId="30">#REF!</definedName>
    <definedName name="M2IPC" localSheetId="31">#REF!</definedName>
    <definedName name="M2IPC" localSheetId="32">#REF!</definedName>
    <definedName name="M2IPC" localSheetId="33">#REF!</definedName>
    <definedName name="M2IPC" localSheetId="34">#REF!</definedName>
    <definedName name="M2IPC" localSheetId="35">#REF!</definedName>
    <definedName name="M2IPC" localSheetId="36">#REF!</definedName>
    <definedName name="M2IPC" localSheetId="37">#REF!</definedName>
    <definedName name="M2IPC" localSheetId="38">#REF!</definedName>
    <definedName name="M2IPC" localSheetId="39">#REF!</definedName>
    <definedName name="M2IPC" localSheetId="40">#REF!</definedName>
    <definedName name="M2IPC" localSheetId="41">#REF!</definedName>
    <definedName name="M2IPC" localSheetId="42">#REF!</definedName>
    <definedName name="M2IPC" localSheetId="43">#REF!</definedName>
    <definedName name="M2IPC" localSheetId="44">#REF!</definedName>
    <definedName name="M2IPC" localSheetId="45">#REF!</definedName>
    <definedName name="M2IPC" localSheetId="46">#REF!</definedName>
    <definedName name="M2IPC" localSheetId="47">#REF!</definedName>
    <definedName name="M2IPC" localSheetId="48">#REF!</definedName>
    <definedName name="M2IPC" localSheetId="49">#REF!</definedName>
    <definedName name="M2IPC" localSheetId="50">#REF!</definedName>
    <definedName name="M2IPC" localSheetId="51">#REF!</definedName>
    <definedName name="M2IPC" localSheetId="52">#REF!</definedName>
    <definedName name="M2IPC" localSheetId="53">#REF!</definedName>
    <definedName name="M2IPC" localSheetId="54">#REF!</definedName>
    <definedName name="M2IPC" localSheetId="55">#REF!</definedName>
    <definedName name="M2IPC" localSheetId="1">#REF!</definedName>
    <definedName name="M2IPC" localSheetId="6">#REF!</definedName>
    <definedName name="M2IPC">#REF!</definedName>
    <definedName name="M3BP" localSheetId="2">#REF!</definedName>
    <definedName name="M3BP" localSheetId="3">#REF!</definedName>
    <definedName name="M3BP" localSheetId="4">#REF!</definedName>
    <definedName name="M3BP" localSheetId="5">#REF!</definedName>
    <definedName name="M3BP" localSheetId="7">#REF!</definedName>
    <definedName name="M3BP" localSheetId="8">#REF!</definedName>
    <definedName name="M3BP" localSheetId="9">#REF!</definedName>
    <definedName name="M3BP" localSheetId="10">#REF!</definedName>
    <definedName name="M3BP" localSheetId="11">#REF!</definedName>
    <definedName name="M3BP" localSheetId="12">#REF!</definedName>
    <definedName name="M3BP" localSheetId="13">#REF!</definedName>
    <definedName name="M3BP" localSheetId="14">#REF!</definedName>
    <definedName name="M3BP" localSheetId="15">#REF!</definedName>
    <definedName name="M3BP" localSheetId="16">#REF!</definedName>
    <definedName name="M3BP" localSheetId="17">#REF!</definedName>
    <definedName name="M3BP" localSheetId="18">#REF!</definedName>
    <definedName name="M3BP" localSheetId="19">#REF!</definedName>
    <definedName name="M3BP" localSheetId="21">#REF!</definedName>
    <definedName name="M3BP" localSheetId="22">#REF!</definedName>
    <definedName name="M3BP" localSheetId="23">#REF!</definedName>
    <definedName name="M3BP" localSheetId="24">#REF!</definedName>
    <definedName name="M3BP" localSheetId="25">#REF!</definedName>
    <definedName name="M3BP" localSheetId="26">#REF!</definedName>
    <definedName name="M3BP" localSheetId="27">#REF!</definedName>
    <definedName name="M3BP" localSheetId="28">#REF!</definedName>
    <definedName name="M3BP" localSheetId="29">#REF!</definedName>
    <definedName name="M3BP" localSheetId="30">#REF!</definedName>
    <definedName name="M3BP" localSheetId="31">#REF!</definedName>
    <definedName name="M3BP" localSheetId="32">#REF!</definedName>
    <definedName name="M3BP" localSheetId="33">#REF!</definedName>
    <definedName name="M3BP" localSheetId="34">#REF!</definedName>
    <definedName name="M3BP" localSheetId="35">#REF!</definedName>
    <definedName name="M3BP" localSheetId="36">#REF!</definedName>
    <definedName name="M3BP" localSheetId="37">#REF!</definedName>
    <definedName name="M3BP" localSheetId="38">#REF!</definedName>
    <definedName name="M3BP" localSheetId="39">#REF!</definedName>
    <definedName name="M3BP" localSheetId="40">#REF!</definedName>
    <definedName name="M3BP" localSheetId="41">#REF!</definedName>
    <definedName name="M3BP" localSheetId="42">#REF!</definedName>
    <definedName name="M3BP" localSheetId="43">#REF!</definedName>
    <definedName name="M3BP" localSheetId="44">#REF!</definedName>
    <definedName name="M3BP" localSheetId="45">#REF!</definedName>
    <definedName name="M3BP" localSheetId="46">#REF!</definedName>
    <definedName name="M3BP" localSheetId="47">#REF!</definedName>
    <definedName name="M3BP" localSheetId="48">#REF!</definedName>
    <definedName name="M3BP" localSheetId="49">#REF!</definedName>
    <definedName name="M3BP" localSheetId="50">#REF!</definedName>
    <definedName name="M3BP" localSheetId="51">#REF!</definedName>
    <definedName name="M3BP" localSheetId="52">#REF!</definedName>
    <definedName name="M3BP" localSheetId="53">#REF!</definedName>
    <definedName name="M3BP" localSheetId="54">#REF!</definedName>
    <definedName name="M3BP" localSheetId="55">#REF!</definedName>
    <definedName name="M3BP" localSheetId="1">#REF!</definedName>
    <definedName name="M3BP" localSheetId="6">#REF!</definedName>
    <definedName name="M3BP">#REF!</definedName>
    <definedName name="M4DGXM" localSheetId="2">#REF!</definedName>
    <definedName name="M4DGXM" localSheetId="3">#REF!</definedName>
    <definedName name="M4DGXM" localSheetId="4">#REF!</definedName>
    <definedName name="M4DGXM" localSheetId="5">#REF!</definedName>
    <definedName name="M4DGXM" localSheetId="7">#REF!</definedName>
    <definedName name="M4DGXM" localSheetId="8">#REF!</definedName>
    <definedName name="M4DGXM" localSheetId="9">#REF!</definedName>
    <definedName name="M4DGXM" localSheetId="10">#REF!</definedName>
    <definedName name="M4DGXM" localSheetId="11">#REF!</definedName>
    <definedName name="M4DGXM" localSheetId="12">#REF!</definedName>
    <definedName name="M4DGXM" localSheetId="13">#REF!</definedName>
    <definedName name="M4DGXM" localSheetId="14">#REF!</definedName>
    <definedName name="M4DGXM" localSheetId="15">#REF!</definedName>
    <definedName name="M4DGXM" localSheetId="16">#REF!</definedName>
    <definedName name="M4DGXM" localSheetId="17">#REF!</definedName>
    <definedName name="M4DGXM" localSheetId="18">#REF!</definedName>
    <definedName name="M4DGXM" localSheetId="19">#REF!</definedName>
    <definedName name="M4DGXM" localSheetId="21">#REF!</definedName>
    <definedName name="M4DGXM" localSheetId="22">#REF!</definedName>
    <definedName name="M4DGXM" localSheetId="23">#REF!</definedName>
    <definedName name="M4DGXM" localSheetId="24">#REF!</definedName>
    <definedName name="M4DGXM" localSheetId="25">#REF!</definedName>
    <definedName name="M4DGXM" localSheetId="26">#REF!</definedName>
    <definedName name="M4DGXM" localSheetId="27">#REF!</definedName>
    <definedName name="M4DGXM" localSheetId="28">#REF!</definedName>
    <definedName name="M4DGXM" localSheetId="29">#REF!</definedName>
    <definedName name="M4DGXM" localSheetId="30">#REF!</definedName>
    <definedName name="M4DGXM" localSheetId="31">#REF!</definedName>
    <definedName name="M4DGXM" localSheetId="32">#REF!</definedName>
    <definedName name="M4DGXM" localSheetId="33">#REF!</definedName>
    <definedName name="M4DGXM" localSheetId="34">#REF!</definedName>
    <definedName name="M4DGXM" localSheetId="35">#REF!</definedName>
    <definedName name="M4DGXM" localSheetId="36">#REF!</definedName>
    <definedName name="M4DGXM" localSheetId="37">#REF!</definedName>
    <definedName name="M4DGXM" localSheetId="38">#REF!</definedName>
    <definedName name="M4DGXM" localSheetId="39">#REF!</definedName>
    <definedName name="M4DGXM" localSheetId="40">#REF!</definedName>
    <definedName name="M4DGXM" localSheetId="41">#REF!</definedName>
    <definedName name="M4DGXM" localSheetId="42">#REF!</definedName>
    <definedName name="M4DGXM" localSheetId="43">#REF!</definedName>
    <definedName name="M4DGXM" localSheetId="44">#REF!</definedName>
    <definedName name="M4DGXM" localSheetId="45">#REF!</definedName>
    <definedName name="M4DGXM" localSheetId="46">#REF!</definedName>
    <definedName name="M4DGXM" localSheetId="47">#REF!</definedName>
    <definedName name="M4DGXM" localSheetId="48">#REF!</definedName>
    <definedName name="M4DGXM" localSheetId="49">#REF!</definedName>
    <definedName name="M4DGXM" localSheetId="50">#REF!</definedName>
    <definedName name="M4DGXM" localSheetId="51">#REF!</definedName>
    <definedName name="M4DGXM" localSheetId="52">#REF!</definedName>
    <definedName name="M4DGXM" localSheetId="53">#REF!</definedName>
    <definedName name="M4DGXM" localSheetId="54">#REF!</definedName>
    <definedName name="M4DGXM" localSheetId="55">#REF!</definedName>
    <definedName name="M4DGXM" localSheetId="1">#REF!</definedName>
    <definedName name="M4DGXM" localSheetId="6">#REF!</definedName>
    <definedName name="M4DGXM">#REF!</definedName>
    <definedName name="M5DIV" localSheetId="2">#REF!</definedName>
    <definedName name="M5DIV" localSheetId="3">#REF!</definedName>
    <definedName name="M5DIV" localSheetId="4">#REF!</definedName>
    <definedName name="M5DIV" localSheetId="5">#REF!</definedName>
    <definedName name="M5DIV" localSheetId="7">#REF!</definedName>
    <definedName name="M5DIV" localSheetId="8">#REF!</definedName>
    <definedName name="M5DIV" localSheetId="9">#REF!</definedName>
    <definedName name="M5DIV" localSheetId="10">#REF!</definedName>
    <definedName name="M5DIV" localSheetId="11">#REF!</definedName>
    <definedName name="M5DIV" localSheetId="12">#REF!</definedName>
    <definedName name="M5DIV" localSheetId="13">#REF!</definedName>
    <definedName name="M5DIV" localSheetId="14">#REF!</definedName>
    <definedName name="M5DIV" localSheetId="15">#REF!</definedName>
    <definedName name="M5DIV" localSheetId="16">#REF!</definedName>
    <definedName name="M5DIV" localSheetId="17">#REF!</definedName>
    <definedName name="M5DIV" localSheetId="18">#REF!</definedName>
    <definedName name="M5DIV" localSheetId="19">#REF!</definedName>
    <definedName name="M5DIV" localSheetId="21">#REF!</definedName>
    <definedName name="M5DIV" localSheetId="22">#REF!</definedName>
    <definedName name="M5DIV" localSheetId="23">#REF!</definedName>
    <definedName name="M5DIV" localSheetId="24">#REF!</definedName>
    <definedName name="M5DIV" localSheetId="25">#REF!</definedName>
    <definedName name="M5DIV" localSheetId="26">#REF!</definedName>
    <definedName name="M5DIV" localSheetId="27">#REF!</definedName>
    <definedName name="M5DIV" localSheetId="28">#REF!</definedName>
    <definedName name="M5DIV" localSheetId="29">#REF!</definedName>
    <definedName name="M5DIV" localSheetId="30">#REF!</definedName>
    <definedName name="M5DIV" localSheetId="31">#REF!</definedName>
    <definedName name="M5DIV" localSheetId="32">#REF!</definedName>
    <definedName name="M5DIV" localSheetId="33">#REF!</definedName>
    <definedName name="M5DIV" localSheetId="34">#REF!</definedName>
    <definedName name="M5DIV" localSheetId="35">#REF!</definedName>
    <definedName name="M5DIV" localSheetId="36">#REF!</definedName>
    <definedName name="M5DIV" localSheetId="37">#REF!</definedName>
    <definedName name="M5DIV" localSheetId="38">#REF!</definedName>
    <definedName name="M5DIV" localSheetId="39">#REF!</definedName>
    <definedName name="M5DIV" localSheetId="40">#REF!</definedName>
    <definedName name="M5DIV" localSheetId="41">#REF!</definedName>
    <definedName name="M5DIV" localSheetId="42">#REF!</definedName>
    <definedName name="M5DIV" localSheetId="43">#REF!</definedName>
    <definedName name="M5DIV" localSheetId="44">#REF!</definedName>
    <definedName name="M5DIV" localSheetId="45">#REF!</definedName>
    <definedName name="M5DIV" localSheetId="46">#REF!</definedName>
    <definedName name="M5DIV" localSheetId="47">#REF!</definedName>
    <definedName name="M5DIV" localSheetId="48">#REF!</definedName>
    <definedName name="M5DIV" localSheetId="49">#REF!</definedName>
    <definedName name="M5DIV" localSheetId="50">#REF!</definedName>
    <definedName name="M5DIV" localSheetId="51">#REF!</definedName>
    <definedName name="M5DIV" localSheetId="52">#REF!</definedName>
    <definedName name="M5DIV" localSheetId="53">#REF!</definedName>
    <definedName name="M5DIV" localSheetId="54">#REF!</definedName>
    <definedName name="M5DIV" localSheetId="55">#REF!</definedName>
    <definedName name="M5DIV" localSheetId="1">#REF!</definedName>
    <definedName name="M5DIV" localSheetId="6">#REF!</definedName>
    <definedName name="M5DIV">#REF!</definedName>
    <definedName name="M6OFE" localSheetId="2">#REF!</definedName>
    <definedName name="M6OFE" localSheetId="3">#REF!</definedName>
    <definedName name="M6OFE" localSheetId="4">#REF!</definedName>
    <definedName name="M6OFE" localSheetId="5">#REF!</definedName>
    <definedName name="M6OFE" localSheetId="7">#REF!</definedName>
    <definedName name="M6OFE" localSheetId="8">#REF!</definedName>
    <definedName name="M6OFE" localSheetId="9">#REF!</definedName>
    <definedName name="M6OFE" localSheetId="10">#REF!</definedName>
    <definedName name="M6OFE" localSheetId="11">#REF!</definedName>
    <definedName name="M6OFE" localSheetId="12">#REF!</definedName>
    <definedName name="M6OFE" localSheetId="13">#REF!</definedName>
    <definedName name="M6OFE" localSheetId="14">#REF!</definedName>
    <definedName name="M6OFE" localSheetId="15">#REF!</definedName>
    <definedName name="M6OFE" localSheetId="16">#REF!</definedName>
    <definedName name="M6OFE" localSheetId="17">#REF!</definedName>
    <definedName name="M6OFE" localSheetId="18">#REF!</definedName>
    <definedName name="M6OFE" localSheetId="19">#REF!</definedName>
    <definedName name="M6OFE" localSheetId="21">#REF!</definedName>
    <definedName name="M6OFE" localSheetId="22">#REF!</definedName>
    <definedName name="M6OFE" localSheetId="23">#REF!</definedName>
    <definedName name="M6OFE" localSheetId="24">#REF!</definedName>
    <definedName name="M6OFE" localSheetId="25">#REF!</definedName>
    <definedName name="M6OFE" localSheetId="26">#REF!</definedName>
    <definedName name="M6OFE" localSheetId="27">#REF!</definedName>
    <definedName name="M6OFE" localSheetId="28">#REF!</definedName>
    <definedName name="M6OFE" localSheetId="29">#REF!</definedName>
    <definedName name="M6OFE" localSheetId="30">#REF!</definedName>
    <definedName name="M6OFE" localSheetId="31">#REF!</definedName>
    <definedName name="M6OFE" localSheetId="32">#REF!</definedName>
    <definedName name="M6OFE" localSheetId="33">#REF!</definedName>
    <definedName name="M6OFE" localSheetId="34">#REF!</definedName>
    <definedName name="M6OFE" localSheetId="35">#REF!</definedName>
    <definedName name="M6OFE" localSheetId="36">#REF!</definedName>
    <definedName name="M6OFE" localSheetId="37">#REF!</definedName>
    <definedName name="M6OFE" localSheetId="38">#REF!</definedName>
    <definedName name="M6OFE" localSheetId="39">#REF!</definedName>
    <definedName name="M6OFE" localSheetId="40">#REF!</definedName>
    <definedName name="M6OFE" localSheetId="41">#REF!</definedName>
    <definedName name="M6OFE" localSheetId="42">#REF!</definedName>
    <definedName name="M6OFE" localSheetId="43">#REF!</definedName>
    <definedName name="M6OFE" localSheetId="44">#REF!</definedName>
    <definedName name="M6OFE" localSheetId="45">#REF!</definedName>
    <definedName name="M6OFE" localSheetId="46">#REF!</definedName>
    <definedName name="M6OFE" localSheetId="47">#REF!</definedName>
    <definedName name="M6OFE" localSheetId="48">#REF!</definedName>
    <definedName name="M6OFE" localSheetId="49">#REF!</definedName>
    <definedName name="M6OFE" localSheetId="50">#REF!</definedName>
    <definedName name="M6OFE" localSheetId="51">#REF!</definedName>
    <definedName name="M6OFE" localSheetId="52">#REF!</definedName>
    <definedName name="M6OFE" localSheetId="53">#REF!</definedName>
    <definedName name="M6OFE" localSheetId="54">#REF!</definedName>
    <definedName name="M6OFE" localSheetId="55">#REF!</definedName>
    <definedName name="M6OFE" localSheetId="1">#REF!</definedName>
    <definedName name="M6OFE" localSheetId="6">#REF!</definedName>
    <definedName name="M6OFE">#REF!</definedName>
    <definedName name="M7SM" localSheetId="2">#REF!</definedName>
    <definedName name="M7SM" localSheetId="3">#REF!</definedName>
    <definedName name="M7SM" localSheetId="4">#REF!</definedName>
    <definedName name="M7SM" localSheetId="5">#REF!</definedName>
    <definedName name="M7SM" localSheetId="7">#REF!</definedName>
    <definedName name="M7SM" localSheetId="8">#REF!</definedName>
    <definedName name="M7SM" localSheetId="9">#REF!</definedName>
    <definedName name="M7SM" localSheetId="10">#REF!</definedName>
    <definedName name="M7SM" localSheetId="11">#REF!</definedName>
    <definedName name="M7SM" localSheetId="12">#REF!</definedName>
    <definedName name="M7SM" localSheetId="13">#REF!</definedName>
    <definedName name="M7SM" localSheetId="14">#REF!</definedName>
    <definedName name="M7SM" localSheetId="15">#REF!</definedName>
    <definedName name="M7SM" localSheetId="16">#REF!</definedName>
    <definedName name="M7SM" localSheetId="17">#REF!</definedName>
    <definedName name="M7SM" localSheetId="18">#REF!</definedName>
    <definedName name="M7SM" localSheetId="19">#REF!</definedName>
    <definedName name="M7SM" localSheetId="21">#REF!</definedName>
    <definedName name="M7SM" localSheetId="22">#REF!</definedName>
    <definedName name="M7SM" localSheetId="23">#REF!</definedName>
    <definedName name="M7SM" localSheetId="24">#REF!</definedName>
    <definedName name="M7SM" localSheetId="25">#REF!</definedName>
    <definedName name="M7SM" localSheetId="26">#REF!</definedName>
    <definedName name="M7SM" localSheetId="27">#REF!</definedName>
    <definedName name="M7SM" localSheetId="28">#REF!</definedName>
    <definedName name="M7SM" localSheetId="29">#REF!</definedName>
    <definedName name="M7SM" localSheetId="30">#REF!</definedName>
    <definedName name="M7SM" localSheetId="31">#REF!</definedName>
    <definedName name="M7SM" localSheetId="32">#REF!</definedName>
    <definedName name="M7SM" localSheetId="33">#REF!</definedName>
    <definedName name="M7SM" localSheetId="34">#REF!</definedName>
    <definedName name="M7SM" localSheetId="35">#REF!</definedName>
    <definedName name="M7SM" localSheetId="36">#REF!</definedName>
    <definedName name="M7SM" localSheetId="37">#REF!</definedName>
    <definedName name="M7SM" localSheetId="38">#REF!</definedName>
    <definedName name="M7SM" localSheetId="39">#REF!</definedName>
    <definedName name="M7SM" localSheetId="40">#REF!</definedName>
    <definedName name="M7SM" localSheetId="41">#REF!</definedName>
    <definedName name="M7SM" localSheetId="42">#REF!</definedName>
    <definedName name="M7SM" localSheetId="43">#REF!</definedName>
    <definedName name="M7SM" localSheetId="44">#REF!</definedName>
    <definedName name="M7SM" localSheetId="45">#REF!</definedName>
    <definedName name="M7SM" localSheetId="46">#REF!</definedName>
    <definedName name="M7SM" localSheetId="47">#REF!</definedName>
    <definedName name="M7SM" localSheetId="48">#REF!</definedName>
    <definedName name="M7SM" localSheetId="49">#REF!</definedName>
    <definedName name="M7SM" localSheetId="50">#REF!</definedName>
    <definedName name="M7SM" localSheetId="51">#REF!</definedName>
    <definedName name="M7SM" localSheetId="52">#REF!</definedName>
    <definedName name="M7SM" localSheetId="53">#REF!</definedName>
    <definedName name="M7SM" localSheetId="54">#REF!</definedName>
    <definedName name="M7SM" localSheetId="55">#REF!</definedName>
    <definedName name="M7SM" localSheetId="1">#REF!</definedName>
    <definedName name="M7SM" localSheetId="6">#REF!</definedName>
    <definedName name="M7SM">#REF!</definedName>
    <definedName name="M8TJ" localSheetId="2">#REF!</definedName>
    <definedName name="M8TJ" localSheetId="3">#REF!</definedName>
    <definedName name="M8TJ" localSheetId="4">#REF!</definedName>
    <definedName name="M8TJ" localSheetId="5">#REF!</definedName>
    <definedName name="M8TJ" localSheetId="7">#REF!</definedName>
    <definedName name="M8TJ" localSheetId="8">#REF!</definedName>
    <definedName name="M8TJ" localSheetId="9">#REF!</definedName>
    <definedName name="M8TJ" localSheetId="10">#REF!</definedName>
    <definedName name="M8TJ" localSheetId="11">#REF!</definedName>
    <definedName name="M8TJ" localSheetId="12">#REF!</definedName>
    <definedName name="M8TJ" localSheetId="13">#REF!</definedName>
    <definedName name="M8TJ" localSheetId="14">#REF!</definedName>
    <definedName name="M8TJ" localSheetId="15">#REF!</definedName>
    <definedName name="M8TJ" localSheetId="16">#REF!</definedName>
    <definedName name="M8TJ" localSheetId="17">#REF!</definedName>
    <definedName name="M8TJ" localSheetId="18">#REF!</definedName>
    <definedName name="M8TJ" localSheetId="19">#REF!</definedName>
    <definedName name="M8TJ" localSheetId="21">#REF!</definedName>
    <definedName name="M8TJ" localSheetId="22">#REF!</definedName>
    <definedName name="M8TJ" localSheetId="23">#REF!</definedName>
    <definedName name="M8TJ" localSheetId="24">#REF!</definedName>
    <definedName name="M8TJ" localSheetId="25">#REF!</definedName>
    <definedName name="M8TJ" localSheetId="26">#REF!</definedName>
    <definedName name="M8TJ" localSheetId="27">#REF!</definedName>
    <definedName name="M8TJ" localSheetId="28">#REF!</definedName>
    <definedName name="M8TJ" localSheetId="29">#REF!</definedName>
    <definedName name="M8TJ" localSheetId="30">#REF!</definedName>
    <definedName name="M8TJ" localSheetId="31">#REF!</definedName>
    <definedName name="M8TJ" localSheetId="32">#REF!</definedName>
    <definedName name="M8TJ" localSheetId="33">#REF!</definedName>
    <definedName name="M8TJ" localSheetId="34">#REF!</definedName>
    <definedName name="M8TJ" localSheetId="35">#REF!</definedName>
    <definedName name="M8TJ" localSheetId="36">#REF!</definedName>
    <definedName name="M8TJ" localSheetId="37">#REF!</definedName>
    <definedName name="M8TJ" localSheetId="38">#REF!</definedName>
    <definedName name="M8TJ" localSheetId="39">#REF!</definedName>
    <definedName name="M8TJ" localSheetId="40">#REF!</definedName>
    <definedName name="M8TJ" localSheetId="41">#REF!</definedName>
    <definedName name="M8TJ" localSheetId="42">#REF!</definedName>
    <definedName name="M8TJ" localSheetId="43">#REF!</definedName>
    <definedName name="M8TJ" localSheetId="44">#REF!</definedName>
    <definedName name="M8TJ" localSheetId="45">#REF!</definedName>
    <definedName name="M8TJ" localSheetId="46">#REF!</definedName>
    <definedName name="M8TJ" localSheetId="47">#REF!</definedName>
    <definedName name="M8TJ" localSheetId="48">#REF!</definedName>
    <definedName name="M8TJ" localSheetId="49">#REF!</definedName>
    <definedName name="M8TJ" localSheetId="50">#REF!</definedName>
    <definedName name="M8TJ" localSheetId="51">#REF!</definedName>
    <definedName name="M8TJ" localSheetId="52">#REF!</definedName>
    <definedName name="M8TJ" localSheetId="53">#REF!</definedName>
    <definedName name="M8TJ" localSheetId="54">#REF!</definedName>
    <definedName name="M8TJ" localSheetId="55">#REF!</definedName>
    <definedName name="M8TJ" localSheetId="1">#REF!</definedName>
    <definedName name="M8TJ" localSheetId="6">#REF!</definedName>
    <definedName name="M8TJ">#REF!</definedName>
    <definedName name="M9TC" localSheetId="2">#REF!</definedName>
    <definedName name="M9TC" localSheetId="3">#REF!</definedName>
    <definedName name="M9TC" localSheetId="4">#REF!</definedName>
    <definedName name="M9TC" localSheetId="5">#REF!</definedName>
    <definedName name="M9TC" localSheetId="7">#REF!</definedName>
    <definedName name="M9TC" localSheetId="8">#REF!</definedName>
    <definedName name="M9TC" localSheetId="9">#REF!</definedName>
    <definedName name="M9TC" localSheetId="10">#REF!</definedName>
    <definedName name="M9TC" localSheetId="11">#REF!</definedName>
    <definedName name="M9TC" localSheetId="12">#REF!</definedName>
    <definedName name="M9TC" localSheetId="13">#REF!</definedName>
    <definedName name="M9TC" localSheetId="14">#REF!</definedName>
    <definedName name="M9TC" localSheetId="15">#REF!</definedName>
    <definedName name="M9TC" localSheetId="16">#REF!</definedName>
    <definedName name="M9TC" localSheetId="17">#REF!</definedName>
    <definedName name="M9TC" localSheetId="18">#REF!</definedName>
    <definedName name="M9TC" localSheetId="19">#REF!</definedName>
    <definedName name="M9TC" localSheetId="21">#REF!</definedName>
    <definedName name="M9TC" localSheetId="22">#REF!</definedName>
    <definedName name="M9TC" localSheetId="23">#REF!</definedName>
    <definedName name="M9TC" localSheetId="24">#REF!</definedName>
    <definedName name="M9TC" localSheetId="25">#REF!</definedName>
    <definedName name="M9TC" localSheetId="26">#REF!</definedName>
    <definedName name="M9TC" localSheetId="27">#REF!</definedName>
    <definedName name="M9TC" localSheetId="28">#REF!</definedName>
    <definedName name="M9TC" localSheetId="29">#REF!</definedName>
    <definedName name="M9TC" localSheetId="30">#REF!</definedName>
    <definedName name="M9TC" localSheetId="31">#REF!</definedName>
    <definedName name="M9TC" localSheetId="32">#REF!</definedName>
    <definedName name="M9TC" localSheetId="33">#REF!</definedName>
    <definedName name="M9TC" localSheetId="34">#REF!</definedName>
    <definedName name="M9TC" localSheetId="35">#REF!</definedName>
    <definedName name="M9TC" localSheetId="36">#REF!</definedName>
    <definedName name="M9TC" localSheetId="37">#REF!</definedName>
    <definedName name="M9TC" localSheetId="38">#REF!</definedName>
    <definedName name="M9TC" localSheetId="39">#REF!</definedName>
    <definedName name="M9TC" localSheetId="40">#REF!</definedName>
    <definedName name="M9TC" localSheetId="41">#REF!</definedName>
    <definedName name="M9TC" localSheetId="42">#REF!</definedName>
    <definedName name="M9TC" localSheetId="43">#REF!</definedName>
    <definedName name="M9TC" localSheetId="44">#REF!</definedName>
    <definedName name="M9TC" localSheetId="45">#REF!</definedName>
    <definedName name="M9TC" localSheetId="46">#REF!</definedName>
    <definedName name="M9TC" localSheetId="47">#REF!</definedName>
    <definedName name="M9TC" localSheetId="48">#REF!</definedName>
    <definedName name="M9TC" localSheetId="49">#REF!</definedName>
    <definedName name="M9TC" localSheetId="50">#REF!</definedName>
    <definedName name="M9TC" localSheetId="51">#REF!</definedName>
    <definedName name="M9TC" localSheetId="52">#REF!</definedName>
    <definedName name="M9TC" localSheetId="53">#REF!</definedName>
    <definedName name="M9TC" localSheetId="54">#REF!</definedName>
    <definedName name="M9TC" localSheetId="55">#REF!</definedName>
    <definedName name="M9TC" localSheetId="1">#REF!</definedName>
    <definedName name="M9TC" localSheetId="6">#REF!</definedName>
    <definedName name="M9TC">#REF!</definedName>
    <definedName name="Z_DC7EC235_7B2D_49E7_A201_EA2906C9A254_.wvu.Cols" localSheetId="2" hidden="1">'Gr I.1.1'!#REF!,'Gr I.1.1'!#REF!,'Gr I.1.1'!#REF!,'Gr I.1.1'!#REF!</definedName>
    <definedName name="Z_DC7EC235_7B2D_49E7_A201_EA2906C9A254_.wvu.Cols" localSheetId="3" hidden="1">'Gr I.1.2'!#REF!,'Gr I.1.2'!#REF!,'Gr I.1.2'!#REF!,'Gr I.1.2'!#REF!</definedName>
    <definedName name="Z_DC7EC235_7B2D_49E7_A201_EA2906C9A254_.wvu.Cols" localSheetId="4" hidden="1">'Gr I.1.3'!#REF!,'Gr I.1.3'!#REF!,'Gr I.1.3'!#REF!,'Gr I.1.3'!#REF!</definedName>
    <definedName name="Z_DC7EC235_7B2D_49E7_A201_EA2906C9A254_.wvu.Cols" localSheetId="5" hidden="1">'Gr I.1.4'!#REF!,'Gr I.1.4'!#REF!,'Gr I.1.4'!#REF!,'Gr I.1.4'!#REF!</definedName>
    <definedName name="Z_DC7EC235_7B2D_49E7_A201_EA2906C9A254_.wvu.Cols" localSheetId="7" hidden="1">'Gr I.2.1'!#REF!,'Gr I.2.1'!#REF!,'Gr I.2.1'!#REF!,'Gr I.2.1'!#REF!</definedName>
    <definedName name="Z_DC7EC235_7B2D_49E7_A201_EA2906C9A254_.wvu.Cols" localSheetId="8" hidden="1">'Gr I.2.2'!#REF!,'Gr I.2.2'!#REF!,'Gr I.2.2'!#REF!,'Gr I.2.2'!#REF!</definedName>
    <definedName name="Z_DC7EC235_7B2D_49E7_A201_EA2906C9A254_.wvu.Cols" localSheetId="9" hidden="1">'Gr I.2.3'!#REF!,'Gr I.2.3'!#REF!,'Gr I.2.3'!#REF!,'Gr I.2.3'!#REF!</definedName>
    <definedName name="Z_DC7EC235_7B2D_49E7_A201_EA2906C9A254_.wvu.Cols" localSheetId="10" hidden="1">'Gr II.1.1'!#REF!,'Gr II.1.1'!#REF!,'Gr II.1.1'!#REF!,'Gr II.1.1'!#REF!</definedName>
    <definedName name="Z_DC7EC235_7B2D_49E7_A201_EA2906C9A254_.wvu.Cols" localSheetId="11" hidden="1">'Gr II.1.2'!#REF!,'Gr II.1.2'!#REF!,'Gr II.1.2'!#REF!,'Gr II.1.2'!#REF!</definedName>
    <definedName name="Z_DC7EC235_7B2D_49E7_A201_EA2906C9A254_.wvu.Cols" localSheetId="12" hidden="1">'Gr II.1.3'!#REF!,'Gr II.1.3'!#REF!,'Gr II.1.3'!#REF!,'Gr II.1.3'!#REF!</definedName>
    <definedName name="Z_DC7EC235_7B2D_49E7_A201_EA2906C9A254_.wvu.Cols" localSheetId="13" hidden="1">'Gr II.1.4'!#REF!,'Gr II.1.4'!#REF!,'Gr II.1.4'!#REF!,'Gr II.1.4'!#REF!</definedName>
    <definedName name="Z_DC7EC235_7B2D_49E7_A201_EA2906C9A254_.wvu.Cols" localSheetId="14" hidden="1">'Gr III.1.1'!#REF!,'Gr III.1.1'!#REF!,'Gr III.1.1'!#REF!,'Gr III.1.1'!#REF!</definedName>
    <definedName name="Z_DC7EC235_7B2D_49E7_A201_EA2906C9A254_.wvu.Cols" localSheetId="15" hidden="1">'Gr III.1.2'!#REF!,'Gr III.1.2'!#REF!,'Gr III.1.2'!#REF!,'Gr III.1.2'!#REF!</definedName>
    <definedName name="Z_DC7EC235_7B2D_49E7_A201_EA2906C9A254_.wvu.Cols" localSheetId="16" hidden="1">'Gr III.1.3'!#REF!,'Gr III.1.3'!#REF!,'Gr III.1.3'!#REF!,'Gr III.1.3'!#REF!</definedName>
    <definedName name="Z_DC7EC235_7B2D_49E7_A201_EA2906C9A254_.wvu.Cols" localSheetId="17" hidden="1">'Gr III.1.4'!#REF!,'Gr III.1.4'!#REF!,'Gr III.1.4'!#REF!,'Gr III.1.4'!#REF!</definedName>
    <definedName name="Z_DC7EC235_7B2D_49E7_A201_EA2906C9A254_.wvu.Cols" localSheetId="18" hidden="1">'Gr III.1.5'!#REF!,'Gr III.1.5'!#REF!,'Gr III.1.5'!#REF!,'Gr III.1.5'!#REF!</definedName>
    <definedName name="Z_DC7EC235_7B2D_49E7_A201_EA2906C9A254_.wvu.Cols" localSheetId="19" hidden="1">'Gr III.1.6'!#REF!,'Gr III.1.6'!#REF!,'Gr III.1.6'!#REF!,'Gr III.1.6'!#REF!</definedName>
    <definedName name="Z_DC7EC235_7B2D_49E7_A201_EA2906C9A254_.wvu.Cols" localSheetId="20" hidden="1">'Gr III.2.1'!#REF!,'Gr III.2.1'!#REF!,'Gr III.2.1'!#REF!,'Gr III.2.1'!#REF!</definedName>
    <definedName name="Z_DC7EC235_7B2D_49E7_A201_EA2906C9A254_.wvu.Cols" localSheetId="21" hidden="1">'Gr III.2.2'!#REF!,'Gr III.2.2'!#REF!,'Gr III.2.2'!#REF!,'Gr III.2.2'!#REF!</definedName>
    <definedName name="Z_DC7EC235_7B2D_49E7_A201_EA2906C9A254_.wvu.Cols" localSheetId="22" hidden="1">'Gr III.2.3'!#REF!,'Gr III.2.3'!#REF!,'Gr III.2.3'!#REF!,'Gr III.2.3'!#REF!</definedName>
    <definedName name="Z_DC7EC235_7B2D_49E7_A201_EA2906C9A254_.wvu.Cols" localSheetId="23" hidden="1">'Gr III.2.4'!#REF!,'Gr III.2.4'!#REF!,'Gr III.2.4'!#REF!,'Gr III.2.4'!#REF!</definedName>
    <definedName name="Z_DC7EC235_7B2D_49E7_A201_EA2906C9A254_.wvu.Cols" localSheetId="24" hidden="1">'Gr III.2.5'!#REF!,'Gr III.2.5'!#REF!,'Gr III.2.5'!#REF!,'Gr III.2.5'!#REF!</definedName>
    <definedName name="Z_DC7EC235_7B2D_49E7_A201_EA2906C9A254_.wvu.Cols" localSheetId="25" hidden="1">'Gr III.2.6'!#REF!,'Gr III.2.6'!#REF!,'Gr III.2.6'!#REF!,'Gr III.2.6'!#REF!</definedName>
    <definedName name="Z_DC7EC235_7B2D_49E7_A201_EA2906C9A254_.wvu.Cols" localSheetId="26" hidden="1">'Gr III.3.1'!#REF!,'Gr III.3.1'!#REF!,'Gr III.3.1'!#REF!,'Gr III.3.1'!#REF!</definedName>
    <definedName name="Z_DC7EC235_7B2D_49E7_A201_EA2906C9A254_.wvu.Cols" localSheetId="27" hidden="1">'Gr III.3.2'!#REF!,'Gr III.3.2'!#REF!,'Gr III.3.2'!#REF!,'Gr III.3.2'!#REF!</definedName>
    <definedName name="Z_DC7EC235_7B2D_49E7_A201_EA2906C9A254_.wvu.Cols" localSheetId="28" hidden="1">'Gr III.3.3'!#REF!,'Gr III.3.3'!#REF!,'Gr III.3.3'!#REF!,'Gr III.3.3'!#REF!</definedName>
    <definedName name="Z_DC7EC235_7B2D_49E7_A201_EA2906C9A254_.wvu.Cols" localSheetId="29" hidden="1">'Gr III.3.4'!#REF!,'Gr III.3.4'!#REF!,'Gr III.3.4'!#REF!,'Gr III.3.4'!#REF!</definedName>
    <definedName name="Z_DC7EC235_7B2D_49E7_A201_EA2906C9A254_.wvu.Cols" localSheetId="30" hidden="1">'Gr III.3.5'!#REF!,'Gr III.3.5'!#REF!,'Gr III.3.5'!#REF!,'Gr III.3.5'!#REF!</definedName>
    <definedName name="Z_DC7EC235_7B2D_49E7_A201_EA2906C9A254_.wvu.Cols" localSheetId="31" hidden="1">'Gr III.3.6'!#REF!,'Gr III.3.6'!#REF!,'Gr III.3.6'!#REF!,'Gr III.3.6'!#REF!</definedName>
    <definedName name="Z_DC7EC235_7B2D_49E7_A201_EA2906C9A254_.wvu.Cols" localSheetId="32" hidden="1">'Gr III.4.1'!#REF!,'Gr III.4.1'!#REF!,'Gr III.4.1'!#REF!,'Gr III.4.1'!#REF!</definedName>
    <definedName name="Z_DC7EC235_7B2D_49E7_A201_EA2906C9A254_.wvu.Cols" localSheetId="33" hidden="1">'Gr III.4.2'!#REF!,'Gr III.4.2'!#REF!,'Gr III.4.2'!#REF!,'Gr III.4.2'!#REF!</definedName>
    <definedName name="Z_DC7EC235_7B2D_49E7_A201_EA2906C9A254_.wvu.Cols" localSheetId="34" hidden="1">'Gr III.4.3'!#REF!,'Gr III.4.3'!#REF!,'Gr III.4.3'!#REF!,'Gr III.4.3'!#REF!</definedName>
    <definedName name="Z_DC7EC235_7B2D_49E7_A201_EA2906C9A254_.wvu.Cols" localSheetId="35" hidden="1">'Gr III.4.4'!#REF!,'Gr III.4.4'!#REF!,'Gr III.4.4'!#REF!,'Gr III.4.4'!#REF!</definedName>
    <definedName name="Z_DC7EC235_7B2D_49E7_A201_EA2906C9A254_.wvu.Cols" localSheetId="36" hidden="1">'Gr III.4.5'!#REF!,'Gr III.4.5'!#REF!,'Gr III.4.5'!#REF!,'Gr III.4.5'!#REF!</definedName>
    <definedName name="Z_DC7EC235_7B2D_49E7_A201_EA2906C9A254_.wvu.Cols" localSheetId="37" hidden="1">'Gr III.4.6'!#REF!,'Gr III.4.6'!#REF!,'Gr III.4.6'!#REF!,'Gr III.4.6'!#REF!</definedName>
    <definedName name="Z_DC7EC235_7B2D_49E7_A201_EA2906C9A254_.wvu.Cols" localSheetId="38" hidden="1">'Gr III.5.1'!#REF!,'Gr III.5.1'!#REF!,'Gr III.5.1'!#REF!,'Gr III.5.1'!#REF!</definedName>
    <definedName name="Z_DC7EC235_7B2D_49E7_A201_EA2906C9A254_.wvu.Cols" localSheetId="39" hidden="1">'Gr III.5.2'!#REF!,'Gr III.5.2'!#REF!,'Gr III.5.2'!#REF!,'Gr III.5.2'!#REF!</definedName>
    <definedName name="Z_DC7EC235_7B2D_49E7_A201_EA2906C9A254_.wvu.Cols" localSheetId="40" hidden="1">'Gr III.5.3'!#REF!,'Gr III.5.3'!#REF!,'Gr III.5.3'!#REF!,'Gr III.5.3'!#REF!</definedName>
    <definedName name="Z_DC7EC235_7B2D_49E7_A201_EA2906C9A254_.wvu.Cols" localSheetId="41" hidden="1">'Gr III.5.4'!#REF!,'Gr III.5.4'!#REF!,'Gr III.5.4'!#REF!,'Gr III.5.4'!#REF!</definedName>
    <definedName name="Z_DC7EC235_7B2D_49E7_A201_EA2906C9A254_.wvu.Cols" localSheetId="42" hidden="1">'Gr III.5.5'!#REF!,'Gr III.5.5'!#REF!,'Gr III.5.5'!#REF!,'Gr III.5.5'!#REF!</definedName>
    <definedName name="Z_DC7EC235_7B2D_49E7_A201_EA2906C9A254_.wvu.Cols" localSheetId="43" hidden="1">'Gr III.5.6'!#REF!,'Gr III.5.6'!#REF!,'Gr III.5.6'!#REF!,'Gr III.5.6'!#REF!</definedName>
    <definedName name="Z_DC7EC235_7B2D_49E7_A201_EA2906C9A254_.wvu.Cols" localSheetId="44" hidden="1">'Gr III.6.1'!#REF!,'Gr III.6.1'!#REF!,'Gr III.6.1'!#REF!,'Gr III.6.1'!#REF!</definedName>
    <definedName name="Z_DC7EC235_7B2D_49E7_A201_EA2906C9A254_.wvu.Cols" localSheetId="45" hidden="1">'Gr III.6.2'!#REF!,'Gr III.6.2'!#REF!,'Gr III.6.2'!#REF!,'Gr III.6.2'!#REF!</definedName>
    <definedName name="Z_DC7EC235_7B2D_49E7_A201_EA2906C9A254_.wvu.Cols" localSheetId="46" hidden="1">'Gr III.6.3'!#REF!,'Gr III.6.3'!#REF!,'Gr III.6.3'!#REF!,'Gr III.6.3'!#REF!</definedName>
    <definedName name="Z_DC7EC235_7B2D_49E7_A201_EA2906C9A254_.wvu.Cols" localSheetId="47" hidden="1">'Gr III.6.4'!#REF!,'Gr III.6.4'!#REF!,'Gr III.6.4'!#REF!,'Gr III.6.4'!#REF!</definedName>
    <definedName name="Z_DC7EC235_7B2D_49E7_A201_EA2906C9A254_.wvu.Cols" localSheetId="48" hidden="1">'Gr III.6.5'!#REF!,'Gr III.6.5'!#REF!,'Gr III.6.5'!#REF!,'Gr III.6.5'!#REF!</definedName>
    <definedName name="Z_DC7EC235_7B2D_49E7_A201_EA2906C9A254_.wvu.Cols" localSheetId="49" hidden="1">'Gr III.6.6'!#REF!,'Gr III.6.6'!#REF!,'Gr III.6.6'!#REF!,'Gr III.6.6'!#REF!</definedName>
    <definedName name="Z_DC7EC235_7B2D_49E7_A201_EA2906C9A254_.wvu.Cols" localSheetId="50" hidden="1">'Gr IV.1.1'!#REF!,'Gr IV.1.1'!#REF!,'Gr IV.1.1'!#REF!,'Gr IV.1.1'!#REF!</definedName>
    <definedName name="Z_DC7EC235_7B2D_49E7_A201_EA2906C9A254_.wvu.Cols" localSheetId="51" hidden="1">'Gr IV.1.2'!#REF!,'Gr IV.1.2'!#REF!,'Gr IV.1.2'!#REF!,'Gr IV.1.2'!#REF!</definedName>
    <definedName name="Z_DC7EC235_7B2D_49E7_A201_EA2906C9A254_.wvu.Cols" localSheetId="52" hidden="1">'Gr IV.1.3'!#REF!,'Gr IV.1.3'!#REF!,'Gr IV.1.3'!#REF!,'Gr IV.1.3'!#REF!</definedName>
    <definedName name="Z_DC7EC235_7B2D_49E7_A201_EA2906C9A254_.wvu.Cols" localSheetId="53" hidden="1">'Gr IV.1.4'!#REF!,'Gr IV.1.4'!#REF!,'Gr IV.1.4'!#REF!,'Gr IV.1.4'!#REF!</definedName>
    <definedName name="Z_DC7EC235_7B2D_49E7_A201_EA2906C9A254_.wvu.Cols" localSheetId="54" hidden="1">'Gr IV.1.5'!#REF!,'Gr IV.1.5'!#REF!,'Gr IV.1.5'!#REF!,'Gr IV.1.5'!#REF!</definedName>
    <definedName name="Z_DC7EC235_7B2D_49E7_A201_EA2906C9A254_.wvu.Cols" localSheetId="55" hidden="1">'Gr IV.1.6'!#REF!,'Gr IV.1.6'!#REF!,'Gr IV.1.6'!#REF!,'Gr IV.1.6'!#REF!</definedName>
    <definedName name="Z_DC7EC235_7B2D_49E7_A201_EA2906C9A254_.wvu.Cols" localSheetId="1" hidden="1">Índice!#REF!,Índice!#REF!,Índice!#REF!,Índice!#REF!</definedName>
    <definedName name="Z_DC7EC235_7B2D_49E7_A201_EA2906C9A254_.wvu.Cols" localSheetId="6" hidden="1">'Q I.2.1'!#REF!,'Q I.2.1'!#REF!,'Q I.2.1'!#REF!,'Q I.2.1'!#REF!</definedName>
    <definedName name="Z_DC7EC235_7B2D_49E7_A201_EA2906C9A254_.wvu.PrintArea" localSheetId="2" hidden="1">'Gr I.1.1'!#REF!</definedName>
    <definedName name="Z_DC7EC235_7B2D_49E7_A201_EA2906C9A254_.wvu.PrintArea" localSheetId="3" hidden="1">'Gr I.1.2'!#REF!</definedName>
    <definedName name="Z_DC7EC235_7B2D_49E7_A201_EA2906C9A254_.wvu.PrintArea" localSheetId="4" hidden="1">'Gr I.1.3'!#REF!</definedName>
    <definedName name="Z_DC7EC235_7B2D_49E7_A201_EA2906C9A254_.wvu.PrintArea" localSheetId="5" hidden="1">'Gr I.1.4'!#REF!</definedName>
    <definedName name="Z_DC7EC235_7B2D_49E7_A201_EA2906C9A254_.wvu.PrintArea" localSheetId="7" hidden="1">'Gr I.2.1'!#REF!</definedName>
    <definedName name="Z_DC7EC235_7B2D_49E7_A201_EA2906C9A254_.wvu.PrintArea" localSheetId="8" hidden="1">'Gr I.2.2'!#REF!</definedName>
    <definedName name="Z_DC7EC235_7B2D_49E7_A201_EA2906C9A254_.wvu.PrintArea" localSheetId="9" hidden="1">'Gr I.2.3'!#REF!</definedName>
    <definedName name="Z_DC7EC235_7B2D_49E7_A201_EA2906C9A254_.wvu.PrintArea" localSheetId="10" hidden="1">'Gr II.1.1'!#REF!</definedName>
    <definedName name="Z_DC7EC235_7B2D_49E7_A201_EA2906C9A254_.wvu.PrintArea" localSheetId="11" hidden="1">'Gr II.1.2'!#REF!</definedName>
    <definedName name="Z_DC7EC235_7B2D_49E7_A201_EA2906C9A254_.wvu.PrintArea" localSheetId="12" hidden="1">'Gr II.1.3'!#REF!</definedName>
    <definedName name="Z_DC7EC235_7B2D_49E7_A201_EA2906C9A254_.wvu.PrintArea" localSheetId="13" hidden="1">'Gr II.1.4'!#REF!</definedName>
    <definedName name="Z_DC7EC235_7B2D_49E7_A201_EA2906C9A254_.wvu.PrintArea" localSheetId="14" hidden="1">'Gr III.1.1'!#REF!</definedName>
    <definedName name="Z_DC7EC235_7B2D_49E7_A201_EA2906C9A254_.wvu.PrintArea" localSheetId="15" hidden="1">'Gr III.1.2'!#REF!</definedName>
    <definedName name="Z_DC7EC235_7B2D_49E7_A201_EA2906C9A254_.wvu.PrintArea" localSheetId="16" hidden="1">'Gr III.1.3'!#REF!</definedName>
    <definedName name="Z_DC7EC235_7B2D_49E7_A201_EA2906C9A254_.wvu.PrintArea" localSheetId="17" hidden="1">'Gr III.1.4'!#REF!</definedName>
    <definedName name="Z_DC7EC235_7B2D_49E7_A201_EA2906C9A254_.wvu.PrintArea" localSheetId="18" hidden="1">'Gr III.1.5'!#REF!</definedName>
    <definedName name="Z_DC7EC235_7B2D_49E7_A201_EA2906C9A254_.wvu.PrintArea" localSheetId="19" hidden="1">'Gr III.1.6'!#REF!</definedName>
    <definedName name="Z_DC7EC235_7B2D_49E7_A201_EA2906C9A254_.wvu.PrintArea" localSheetId="20" hidden="1">'Gr III.2.1'!#REF!</definedName>
    <definedName name="Z_DC7EC235_7B2D_49E7_A201_EA2906C9A254_.wvu.PrintArea" localSheetId="21" hidden="1">'Gr III.2.2'!#REF!</definedName>
    <definedName name="Z_DC7EC235_7B2D_49E7_A201_EA2906C9A254_.wvu.PrintArea" localSheetId="22" hidden="1">'Gr III.2.3'!#REF!</definedName>
    <definedName name="Z_DC7EC235_7B2D_49E7_A201_EA2906C9A254_.wvu.PrintArea" localSheetId="23" hidden="1">'Gr III.2.4'!#REF!</definedName>
    <definedName name="Z_DC7EC235_7B2D_49E7_A201_EA2906C9A254_.wvu.PrintArea" localSheetId="24" hidden="1">'Gr III.2.5'!#REF!</definedName>
    <definedName name="Z_DC7EC235_7B2D_49E7_A201_EA2906C9A254_.wvu.PrintArea" localSheetId="25" hidden="1">'Gr III.2.6'!#REF!</definedName>
    <definedName name="Z_DC7EC235_7B2D_49E7_A201_EA2906C9A254_.wvu.PrintArea" localSheetId="26" hidden="1">'Gr III.3.1'!#REF!</definedName>
    <definedName name="Z_DC7EC235_7B2D_49E7_A201_EA2906C9A254_.wvu.PrintArea" localSheetId="27" hidden="1">'Gr III.3.2'!#REF!</definedName>
    <definedName name="Z_DC7EC235_7B2D_49E7_A201_EA2906C9A254_.wvu.PrintArea" localSheetId="28" hidden="1">'Gr III.3.3'!#REF!</definedName>
    <definedName name="Z_DC7EC235_7B2D_49E7_A201_EA2906C9A254_.wvu.PrintArea" localSheetId="29" hidden="1">'Gr III.3.4'!#REF!</definedName>
    <definedName name="Z_DC7EC235_7B2D_49E7_A201_EA2906C9A254_.wvu.PrintArea" localSheetId="30" hidden="1">'Gr III.3.5'!#REF!</definedName>
    <definedName name="Z_DC7EC235_7B2D_49E7_A201_EA2906C9A254_.wvu.PrintArea" localSheetId="31" hidden="1">'Gr III.3.6'!#REF!</definedName>
    <definedName name="Z_DC7EC235_7B2D_49E7_A201_EA2906C9A254_.wvu.PrintArea" localSheetId="32" hidden="1">'Gr III.4.1'!#REF!</definedName>
    <definedName name="Z_DC7EC235_7B2D_49E7_A201_EA2906C9A254_.wvu.PrintArea" localSheetId="33" hidden="1">'Gr III.4.2'!#REF!</definedName>
    <definedName name="Z_DC7EC235_7B2D_49E7_A201_EA2906C9A254_.wvu.PrintArea" localSheetId="34" hidden="1">'Gr III.4.3'!#REF!</definedName>
    <definedName name="Z_DC7EC235_7B2D_49E7_A201_EA2906C9A254_.wvu.PrintArea" localSheetId="35" hidden="1">'Gr III.4.4'!#REF!</definedName>
    <definedName name="Z_DC7EC235_7B2D_49E7_A201_EA2906C9A254_.wvu.PrintArea" localSheetId="36" hidden="1">'Gr III.4.5'!#REF!</definedName>
    <definedName name="Z_DC7EC235_7B2D_49E7_A201_EA2906C9A254_.wvu.PrintArea" localSheetId="37" hidden="1">'Gr III.4.6'!#REF!</definedName>
    <definedName name="Z_DC7EC235_7B2D_49E7_A201_EA2906C9A254_.wvu.PrintArea" localSheetId="38" hidden="1">'Gr III.5.1'!#REF!</definedName>
    <definedName name="Z_DC7EC235_7B2D_49E7_A201_EA2906C9A254_.wvu.PrintArea" localSheetId="39" hidden="1">'Gr III.5.2'!#REF!</definedName>
    <definedName name="Z_DC7EC235_7B2D_49E7_A201_EA2906C9A254_.wvu.PrintArea" localSheetId="40" hidden="1">'Gr III.5.3'!#REF!</definedName>
    <definedName name="Z_DC7EC235_7B2D_49E7_A201_EA2906C9A254_.wvu.PrintArea" localSheetId="41" hidden="1">'Gr III.5.4'!#REF!</definedName>
    <definedName name="Z_DC7EC235_7B2D_49E7_A201_EA2906C9A254_.wvu.PrintArea" localSheetId="42" hidden="1">'Gr III.5.5'!#REF!</definedName>
    <definedName name="Z_DC7EC235_7B2D_49E7_A201_EA2906C9A254_.wvu.PrintArea" localSheetId="43" hidden="1">'Gr III.5.6'!#REF!</definedName>
    <definedName name="Z_DC7EC235_7B2D_49E7_A201_EA2906C9A254_.wvu.PrintArea" localSheetId="44" hidden="1">'Gr III.6.1'!#REF!</definedName>
    <definedName name="Z_DC7EC235_7B2D_49E7_A201_EA2906C9A254_.wvu.PrintArea" localSheetId="45" hidden="1">'Gr III.6.2'!#REF!</definedName>
    <definedName name="Z_DC7EC235_7B2D_49E7_A201_EA2906C9A254_.wvu.PrintArea" localSheetId="46" hidden="1">'Gr III.6.3'!#REF!</definedName>
    <definedName name="Z_DC7EC235_7B2D_49E7_A201_EA2906C9A254_.wvu.PrintArea" localSheetId="47" hidden="1">'Gr III.6.4'!#REF!</definedName>
    <definedName name="Z_DC7EC235_7B2D_49E7_A201_EA2906C9A254_.wvu.PrintArea" localSheetId="48" hidden="1">'Gr III.6.5'!#REF!</definedName>
    <definedName name="Z_DC7EC235_7B2D_49E7_A201_EA2906C9A254_.wvu.PrintArea" localSheetId="49" hidden="1">'Gr III.6.6'!#REF!</definedName>
    <definedName name="Z_DC7EC235_7B2D_49E7_A201_EA2906C9A254_.wvu.PrintArea" localSheetId="50" hidden="1">'Gr IV.1.1'!#REF!</definedName>
    <definedName name="Z_DC7EC235_7B2D_49E7_A201_EA2906C9A254_.wvu.PrintArea" localSheetId="51" hidden="1">'Gr IV.1.2'!#REF!</definedName>
    <definedName name="Z_DC7EC235_7B2D_49E7_A201_EA2906C9A254_.wvu.PrintArea" localSheetId="52" hidden="1">'Gr IV.1.3'!#REF!</definedName>
    <definedName name="Z_DC7EC235_7B2D_49E7_A201_EA2906C9A254_.wvu.PrintArea" localSheetId="53" hidden="1">'Gr IV.1.4'!#REF!</definedName>
    <definedName name="Z_DC7EC235_7B2D_49E7_A201_EA2906C9A254_.wvu.PrintArea" localSheetId="54" hidden="1">'Gr IV.1.5'!#REF!</definedName>
    <definedName name="Z_DC7EC235_7B2D_49E7_A201_EA2906C9A254_.wvu.PrintArea" localSheetId="55" hidden="1">'Gr IV.1.6'!#REF!</definedName>
    <definedName name="Z_DC7EC235_7B2D_49E7_A201_EA2906C9A254_.wvu.PrintArea" localSheetId="1" hidden="1">Índice!#REF!</definedName>
    <definedName name="Z_DC7EC235_7B2D_49E7_A201_EA2906C9A254_.wvu.PrintArea" localSheetId="6" hidden="1">'Q I.2.1'!#REF!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70" l="1"/>
  <c r="I13" i="70"/>
  <c r="I14" i="70"/>
  <c r="I15" i="70"/>
  <c r="I16" i="70"/>
  <c r="I17" i="70"/>
  <c r="I12" i="70"/>
</calcChain>
</file>

<file path=xl/sharedStrings.xml><?xml version="1.0" encoding="utf-8"?>
<sst xmlns="http://schemas.openxmlformats.org/spreadsheetml/2006/main" count="738" uniqueCount="293">
  <si>
    <t>Angola</t>
  </si>
  <si>
    <t>Cabo Verde</t>
  </si>
  <si>
    <t>DADOS SUBJACENTES AOS GRÁFICOS</t>
  </si>
  <si>
    <t>Índice</t>
  </si>
  <si>
    <t>Taxas de variação anual</t>
  </si>
  <si>
    <t>Taxa de variação homóloga</t>
  </si>
  <si>
    <t>Taxa de variação média</t>
  </si>
  <si>
    <t>Balança comercial</t>
  </si>
  <si>
    <t>Balança corrente</t>
  </si>
  <si>
    <t>Balança global</t>
  </si>
  <si>
    <t>Portugal</t>
  </si>
  <si>
    <t>China</t>
  </si>
  <si>
    <t>Saldo corrente</t>
  </si>
  <si>
    <t>Saldo global sem donativos</t>
  </si>
  <si>
    <t>Saldo global</t>
  </si>
  <si>
    <t>Dívida externa multilateral</t>
  </si>
  <si>
    <t>Dívida externa bilateral</t>
  </si>
  <si>
    <t>Crédito à economia</t>
  </si>
  <si>
    <t>Massa monetária</t>
  </si>
  <si>
    <t>Índice nominal</t>
  </si>
  <si>
    <t>Índice real</t>
  </si>
  <si>
    <t>Timor-Leste</t>
  </si>
  <si>
    <t>São Tomé e Príncipe</t>
  </si>
  <si>
    <t>Moçambique</t>
  </si>
  <si>
    <t>Guiné-Bissau</t>
  </si>
  <si>
    <t>Relações económicas e financeiras de Portugal com os PALOP e Timor-Leste</t>
  </si>
  <si>
    <t>RELAÇÕES ECONÓMICAS E FINANCEIRAS DE PORTUGAL COM OS PALOP E TIMOR-LESTE</t>
  </si>
  <si>
    <t>Relações comerciais de Portugal com os PALOP e Timor-Leste, em % do total</t>
  </si>
  <si>
    <t>Exportações de bens</t>
  </si>
  <si>
    <t>Importações de bens</t>
  </si>
  <si>
    <t>TOTAL</t>
  </si>
  <si>
    <t>Investimento direto português nos PALOP e em Timor-Leste, em milhões de EUR</t>
  </si>
  <si>
    <t>Investimento direto dos PALOP e de Timor-Leste em Portugal, em milhões de EUR</t>
  </si>
  <si>
    <t>Dívida oficial dos PALOP a Portugal, por país, em milhões de USD</t>
  </si>
  <si>
    <t>Índia</t>
  </si>
  <si>
    <t>EUA</t>
  </si>
  <si>
    <t>Transferências</t>
  </si>
  <si>
    <t>Investimento</t>
  </si>
  <si>
    <t>Adequação fundos próprios</t>
  </si>
  <si>
    <t>Rendibilidade dos capitais próprios</t>
  </si>
  <si>
    <t>Ativos externos (líq.)</t>
  </si>
  <si>
    <t>Outros ativos internos (líq.)</t>
  </si>
  <si>
    <t>GUINÉ-BISSAU · Indicadores de estabilidade financeira, em %</t>
  </si>
  <si>
    <t>ANGOLA · PIB Real, em %</t>
  </si>
  <si>
    <t>ANGOLA · Inflação, variação anual do IPC, em %</t>
  </si>
  <si>
    <t>CABO VERDE · Inflação, variação anual do IPC, em %</t>
  </si>
  <si>
    <t>CABO VERDE · Dívida pública, em % do PIB</t>
  </si>
  <si>
    <t>GUINÉ-BISSAU · PIB Real, em %</t>
  </si>
  <si>
    <t>GUINÉ-BISSAU · Inflação, variação anual do IPC, em %</t>
  </si>
  <si>
    <t>ANGOLA · Indicadores de estabilidade financeira, em %</t>
  </si>
  <si>
    <t>Fontes: Banco Nacional de Angola e Fundo Monetário Internacional</t>
  </si>
  <si>
    <t>Fontes: Banco Nacional de Angola</t>
  </si>
  <si>
    <t>Fontes: INE de Cabo Verde, Banco de Cabo Verde e Fundo Monetário Internacional</t>
  </si>
  <si>
    <t>Fontes: Banco de Cabo Verde e Fundo Monetário Internacional</t>
  </si>
  <si>
    <t>Fontes: Banco de Cabo Verde</t>
  </si>
  <si>
    <t>Fontes: Banco de Cabo Verde, Ministério das Finanças (Cabo Verde) e Fundo Monetário Internacional</t>
  </si>
  <si>
    <t>Fontes: Direção Nacional do BCEAO para a Guiné-Bissau e Fundo Monetário Internacional</t>
  </si>
  <si>
    <t>Fontes: Direção Nacional do BCEAO para a Guiné-Bissau e INE da Guiné-Bissau</t>
  </si>
  <si>
    <t>Fontes: Direção Nacional do BCEAO para a Guiné-Bissau, Ministério da Economia e Finanças da Guiné-Bissau e Fundo Monetário Internacional</t>
  </si>
  <si>
    <t>Fontes: Fundo Monetário Internacional</t>
  </si>
  <si>
    <t>Fontes: Banco de Portugal</t>
  </si>
  <si>
    <t>Fontes: Instituto Nacional de Estatística - Portugal.</t>
  </si>
  <si>
    <t>Fontes: Banco de Portugal.</t>
  </si>
  <si>
    <t>Fontes: Ministério das Finanças (Portugal) - GPEARI.</t>
  </si>
  <si>
    <t>MOÇAMBIQUE · PIB Real, em %</t>
  </si>
  <si>
    <t>Fontes: Banco de Moçambique, INE de Moçambique e Fundo Monetário Internacional</t>
  </si>
  <si>
    <t>MOÇAMBIQUE · Inflação, variação anual do IPC, em %</t>
  </si>
  <si>
    <t>Fontes: Banco de Moçambique e INE de Moçambique</t>
  </si>
  <si>
    <t>Fontes: Banco de Moçambique, Fundo Monetário Internacional e cálculos do Banco de Portugal.</t>
  </si>
  <si>
    <t>Fontes: Banco de Moçambique, Ministério das Finanças (Moçambique) e Fundo Monetário Internacional</t>
  </si>
  <si>
    <t>Bens e Serviços</t>
  </si>
  <si>
    <t>Fontes: Banco de Moçambique e Fundo Monetário Internacional</t>
  </si>
  <si>
    <t>Fontes: Banco de Moçambique e  Fundo Monetário Internacional</t>
  </si>
  <si>
    <t>SÃO TOMÉ E PRÍNCIPE · PIB Real, em %</t>
  </si>
  <si>
    <t>Fontes: Banco Central de São Tomé e Príncipe, Ministério do Planeamento, Finanças e Economia Azul de São Tomé e Príncipe e Fundo Monetário Internacional</t>
  </si>
  <si>
    <t>SÃO TOMÉ E PRÍNCIPE · Inflação, variação anual do IPC, em %</t>
  </si>
  <si>
    <t>Fontes: Banco Central de São Tomé e Príncipe e Fundo Monetário Internacional</t>
  </si>
  <si>
    <t>Saldo primário interno</t>
  </si>
  <si>
    <t>Pessoal</t>
  </si>
  <si>
    <t>Dívida comercial</t>
  </si>
  <si>
    <t>Dívida multilateral</t>
  </si>
  <si>
    <t>Dívida bilateral</t>
  </si>
  <si>
    <t>Ativos líquidos sobre o exterior</t>
  </si>
  <si>
    <t>Fontes: Direção Geral de Estatística de Timor-Leste, Banco Central de Timor-Leste e Fundo Monetário Internacional</t>
  </si>
  <si>
    <t>TIMOR-LESTE · Inflação, variação anual do IPC, em %</t>
  </si>
  <si>
    <t>Alemanha</t>
  </si>
  <si>
    <t>Fonte: Banco Central de Timor-Leste e Ministério das Finanças (Timor-Leste)</t>
  </si>
  <si>
    <t>Valor do Fundo</t>
  </si>
  <si>
    <t>Fonte: Banco Central de Timor-Leste e Fundo Monetário Internacional</t>
  </si>
  <si>
    <t>Crédito ao setor privado</t>
  </si>
  <si>
    <t>ENQUADRAMENTO INTERNACIONAL · PIB Real, taxas de variação anual, em %</t>
  </si>
  <si>
    <t>Economia mundial</t>
  </si>
  <si>
    <t>Economias avançadas</t>
  </si>
  <si>
    <t>Japão</t>
  </si>
  <si>
    <t>Economias emergentes e em desenvolvimento</t>
  </si>
  <si>
    <t>Ásia emergente e em desenvimento</t>
  </si>
  <si>
    <t>América Latina e Caraíbas</t>
  </si>
  <si>
    <t>África subsaariana</t>
  </si>
  <si>
    <t>ENQUADRAMENTO INTERNACIONAL · Inflação, taxas de variação homóloga do IPC, em %</t>
  </si>
  <si>
    <t>ENQUADRAMENTO INTERNACIONAL · Comércio Internacional (importações e exportações de bens e serviços), taxas de variação real, em %</t>
  </si>
  <si>
    <t>Rússia</t>
  </si>
  <si>
    <t>Mercosul</t>
  </si>
  <si>
    <t>SADC</t>
  </si>
  <si>
    <t>ASEAN</t>
  </si>
  <si>
    <t>UE</t>
  </si>
  <si>
    <t>PLP</t>
  </si>
  <si>
    <t>São Tomé 
e Príncipe</t>
  </si>
  <si>
    <t>Brasil</t>
  </si>
  <si>
    <t>PAÍSES DE LÍNGUA PORTUGUESA - Indicadores Socioeconómicos · Esperança de vida vs. Índice de Desenvolvimento Humano</t>
  </si>
  <si>
    <t>Esperança de vida à nascença, em anos</t>
  </si>
  <si>
    <t>Índice de Desenvolvimento Humano, posição no ranking</t>
  </si>
  <si>
    <t>Utilizadores de internet, em % da população</t>
  </si>
  <si>
    <t>População adulta (&gt;15 anos) alfabetizada, em % do total</t>
  </si>
  <si>
    <t>Enquadramento internacional</t>
  </si>
  <si>
    <t>ENQUADRAMENTO INTERNACIONAL · Saldo orçamental, em % do PIB</t>
  </si>
  <si>
    <t>PAÍSES DE LÍNGUA PORTUGUESA - Indicadores Socioeconómicos · Utilizadores de internet vs. Literacia</t>
  </si>
  <si>
    <t>Preço médio barril petróleo
(em USD)</t>
  </si>
  <si>
    <t>ANGOLA · Saldos orçamentais, em % do PIB</t>
  </si>
  <si>
    <t>Saldo primário</t>
  </si>
  <si>
    <t>CABO VERDE · Balança de pagamentos, em % do PIB</t>
  </si>
  <si>
    <t>ANGOLA · Balança de pagamentos e preço do petróleo, em % do PIB, preço médio do barril de petróleo em USD</t>
  </si>
  <si>
    <t>CABO VERDE · Saldos orçamentais, em % do PIB</t>
  </si>
  <si>
    <t>GUINÉ-BISSAU · Saldos orçamentais, em % do PIB</t>
  </si>
  <si>
    <t>MOÇAMBIQUE · Balança de pagamentos, em % do PIB</t>
  </si>
  <si>
    <t>MOÇAMBIQUE · Saldos orçamentais, em % do PIB</t>
  </si>
  <si>
    <t>SÃO TOMÉ E PRÍNCIPE · Saldos orçamentais, em % do PIB</t>
  </si>
  <si>
    <t>Receitas fiscais de exploração do petróleo</t>
  </si>
  <si>
    <t>Retorno financinanceiro do Fundo do Petróleo</t>
  </si>
  <si>
    <t>Transferências para o Tesouro</t>
  </si>
  <si>
    <t>TIMOR-LESTE · Fundo do Petróleo, em milhões de USD</t>
  </si>
  <si>
    <r>
      <t xml:space="preserve">PAÍSES DE LÍNGUA PORTUGUESA - Indicadores Socioeconómicos · PIB </t>
    </r>
    <r>
      <rPr>
        <i/>
        <sz val="11"/>
        <color theme="1"/>
        <rFont val="Calibri"/>
        <family val="2"/>
        <scheme val="minor"/>
      </rPr>
      <t>per capita</t>
    </r>
    <r>
      <rPr>
        <sz val="11"/>
        <color theme="1"/>
        <rFont val="Calibri"/>
        <family val="2"/>
        <scheme val="minor"/>
      </rPr>
      <t>, USD, em PPP, preços correntes</t>
    </r>
  </si>
  <si>
    <t>Exportações portuguesas de bens para os PALOP e Timor-Leste, por destinos, em milhões de EUR</t>
  </si>
  <si>
    <t>Importações portuguesas de bens dos PALOP e de Timor-Leste, por origens, em milhões de EUR</t>
  </si>
  <si>
    <t>Países de baixo rendimento</t>
  </si>
  <si>
    <t>Total</t>
  </si>
  <si>
    <t>TIMOR-LESTE · Despesas públicas, em % do PIB</t>
  </si>
  <si>
    <t>Fontes:</t>
  </si>
  <si>
    <t>Nações Unidas</t>
  </si>
  <si>
    <t>Fundo Monetário Internacional</t>
  </si>
  <si>
    <r>
      <t xml:space="preserve">Área terrestre
</t>
    </r>
    <r>
      <rPr>
        <sz val="8"/>
        <rFont val="Calibri Light"/>
        <family val="2"/>
        <scheme val="major"/>
      </rPr>
      <t>milhares de km</t>
    </r>
    <r>
      <rPr>
        <vertAlign val="superscript"/>
        <sz val="8"/>
        <rFont val="Calibri Light"/>
        <family val="2"/>
        <scheme val="major"/>
      </rPr>
      <t>2</t>
    </r>
  </si>
  <si>
    <t>Notas:</t>
  </si>
  <si>
    <t>Organização Mundial do Comércio</t>
  </si>
  <si>
    <r>
      <t xml:space="preserve">Habitantes
</t>
    </r>
    <r>
      <rPr>
        <sz val="8"/>
        <rFont val="Calibri Light"/>
        <family val="2"/>
        <scheme val="major"/>
      </rPr>
      <t>milhões</t>
    </r>
  </si>
  <si>
    <r>
      <t xml:space="preserve">PIB
</t>
    </r>
    <r>
      <rPr>
        <sz val="8"/>
        <rFont val="Calibri Light"/>
        <family val="2"/>
        <scheme val="major"/>
      </rPr>
      <t>mil milhões de EUR</t>
    </r>
  </si>
  <si>
    <r>
      <t xml:space="preserve">Exportações de bens
</t>
    </r>
    <r>
      <rPr>
        <sz val="8"/>
        <rFont val="Calibri Light"/>
        <family val="2"/>
        <scheme val="major"/>
      </rPr>
      <t>mil milhões de EUR</t>
    </r>
  </si>
  <si>
    <r>
      <t xml:space="preserve">Reservas cambiais
</t>
    </r>
    <r>
      <rPr>
        <sz val="8"/>
        <rFont val="Calibri Light"/>
        <family val="2"/>
        <scheme val="major"/>
      </rPr>
      <t>mil milhões de EUR</t>
    </r>
  </si>
  <si>
    <r>
      <t xml:space="preserve">N.º utilizadores de internet
</t>
    </r>
    <r>
      <rPr>
        <sz val="8"/>
        <rFont val="Calibri Light"/>
        <family val="2"/>
        <scheme val="major"/>
      </rPr>
      <t>em % da população</t>
    </r>
  </si>
  <si>
    <t>Países / Regiões</t>
  </si>
  <si>
    <t>Setor Petrolífero</t>
  </si>
  <si>
    <t>Setores não petrolíferos</t>
  </si>
  <si>
    <t>Tier 1</t>
  </si>
  <si>
    <t>NPL (% crédito total)</t>
  </si>
  <si>
    <t>Incump. líq. provisões
(% fundos próprios de base)</t>
  </si>
  <si>
    <t>MOÇAMBIQUE · Taxas de câmbio efetivas, índice base 100: 2010, médias mensais</t>
  </si>
  <si>
    <t>Fontes: Ministério das Finanças (Angola), Fundo Monetário Internacional e cálculos do Banco de Portugal</t>
  </si>
  <si>
    <t>Gráfico I.1.1 ─ PIB Real</t>
  </si>
  <si>
    <t>Gráfico I.1.4 ─ Saldo orçamental</t>
  </si>
  <si>
    <t>Países de Língua Portuguesa ─ Indicadores socioeconómicos</t>
  </si>
  <si>
    <t>Quadro I.2.1 ─ Países de Língua Portuguesa no mundo</t>
  </si>
  <si>
    <t>Gráfico I.2.1 ─ PIB per capita</t>
  </si>
  <si>
    <t>Gráfico I.2.2 ─ Esperança de vida vs. Índice de Desenvolvimento Humano</t>
  </si>
  <si>
    <t>Gráfico I.2.3 ─ Utilizadores de internet vs. Literacia</t>
  </si>
  <si>
    <t>Gráfico I.1.2 ─ Comércio Internacional (importações e exportações de bens e serviços)</t>
  </si>
  <si>
    <t>Gráfico I.1.3 ─ Inflação</t>
  </si>
  <si>
    <t>PAÍSES DE LÍNGUA PORTUGUESA - Indicadores Socioeconómicos · PLP no mundo</t>
  </si>
  <si>
    <t>2022 (est.)</t>
  </si>
  <si>
    <t>Balança corrente
(em % do PIB)</t>
  </si>
  <si>
    <t>Crédito ao setor público (líq.)</t>
  </si>
  <si>
    <t>Variação de reservas</t>
  </si>
  <si>
    <t>Saldo Global</t>
  </si>
  <si>
    <t>Saldo Primário</t>
  </si>
  <si>
    <t>Dívida interna</t>
  </si>
  <si>
    <t>Crédito ao SPA (líq.)</t>
  </si>
  <si>
    <t>2021</t>
  </si>
  <si>
    <t>TIMOR-LESTE · PIB real não petrolífero, em %</t>
  </si>
  <si>
    <t>TIMOR-LESTE · Balança de pagamentos, em % do PIB</t>
  </si>
  <si>
    <t>2022</t>
  </si>
  <si>
    <t>Crédito líquido ao setor público</t>
  </si>
  <si>
    <t>Gráfico III.1.1 ─ PIB Real</t>
  </si>
  <si>
    <t>Gráfico III.1.2 ─ Inflação</t>
  </si>
  <si>
    <t>Gráfico III.1.3 ─ Balança de pagamentos e preço do petróleo</t>
  </si>
  <si>
    <t>Gráfico III.1.4 ─ Saldos orçamentais</t>
  </si>
  <si>
    <t>Gráfico III.1.5 ─ Indicadores de estabilidade financeira</t>
  </si>
  <si>
    <t>Gráfico III.2.1 ─ PIB Real</t>
  </si>
  <si>
    <t>Gráfico III.2.2 ─ Inflação</t>
  </si>
  <si>
    <t>Gráfico III.2.3 ─ Saldos orçamentais</t>
  </si>
  <si>
    <t>Gráfico III.2.4 ─ Dívida pública</t>
  </si>
  <si>
    <t>Gráfico III.2.5 ─ Balança de pagamentos</t>
  </si>
  <si>
    <t>Gráfico III.3.1 ─ PIB Real</t>
  </si>
  <si>
    <t>Gráfico III.3.2 ─ Inflação</t>
  </si>
  <si>
    <t>Gráfico III.4.1 ─ PIB Real</t>
  </si>
  <si>
    <t>Gráfico III.4.2 ─ Inflação</t>
  </si>
  <si>
    <t>Gráfico III.4.3 ─ Balança de pagamentos</t>
  </si>
  <si>
    <t>Gráfico III.4.4 ─ Saldos orçamentais</t>
  </si>
  <si>
    <t>Gráfico III.4.6 ─ Taxas de câmbio efetivas</t>
  </si>
  <si>
    <t>Gráfico III.5.1 ─ PIB Real</t>
  </si>
  <si>
    <t>Gráfico III.5.2 ─ Inflação</t>
  </si>
  <si>
    <t>Gráfico III.5.4 ─ Saldos orçamentais</t>
  </si>
  <si>
    <t>Gráfico III.5.5 ─ Dívida pública</t>
  </si>
  <si>
    <t>Gráfico III.6.1 ─ PIB real não petrolífero</t>
  </si>
  <si>
    <t>Gráfico III.6.2 ─ Inflação</t>
  </si>
  <si>
    <t>Gráfico III.6.3 ─ Balança de pagamentos</t>
  </si>
  <si>
    <t>Gráfico III.6.4 ─ Despesas públicas</t>
  </si>
  <si>
    <t>Gráfico III.6.5 ─ Fundo do Petróleo</t>
  </si>
  <si>
    <t>Gráfico IV.1.1 ─ Relações comerciais de Portugal com os PALOP e Timor-Leste</t>
  </si>
  <si>
    <t>Gráfico IV.1.2 ─ Dívida oficial dos PALOP a Portugal, por país</t>
  </si>
  <si>
    <t>Gráfico IV.1.3 ─ Exportações portuguesas de bens para os PALOP e Timor-Leste, por destinos</t>
  </si>
  <si>
    <t>Gráfico IV.1.4 ─ Importações portuguesas de bens dos PALOP e de Timor-Leste, por origens</t>
  </si>
  <si>
    <t>Gráfico IV.1.5 ─ Investimento direto português nos PALOP e em Timor-Leste, por país</t>
  </si>
  <si>
    <t>Gráfico IV.1.6 ─ Investimento direto dos PALOP e de Timor-Leste em Portugal, por país</t>
  </si>
  <si>
    <t>Evolução das Economias dos PALOP e de Timor-Leste - 2023/2024</t>
  </si>
  <si>
    <t>2024 (proj.)</t>
  </si>
  <si>
    <t>Grupo Banco Mundial</t>
  </si>
  <si>
    <t>Grupo Banco Mundial, UN Population Division, CIA – World Factbook e Internet World Statistics.</t>
  </si>
  <si>
    <t>2023
Inclui exportações intracomunitárias.</t>
  </si>
  <si>
    <t>Importações</t>
  </si>
  <si>
    <t>Fontes: Fundo Monetário Internacional, World Economic Outlook update (dados de julho de 2024)</t>
  </si>
  <si>
    <t>Fontes: FMI, World Economic Outlook (abril 2024)</t>
  </si>
  <si>
    <t>Fontes: Grupo Banco Mundial e PNUD</t>
  </si>
  <si>
    <t>Fontes: Fundo Monetário Internacional, Fiscal Monitor (outubro de 2024)</t>
  </si>
  <si>
    <t>Fontes: Grupo Banco Mundial e CIA – World Factbook</t>
  </si>
  <si>
    <t>Grau de abertura</t>
  </si>
  <si>
    <t>…</t>
  </si>
  <si>
    <t>Remessas de emigrantes</t>
  </si>
  <si>
    <t xml:space="preserve">Exportações </t>
  </si>
  <si>
    <t>Bens</t>
  </si>
  <si>
    <t>Serviços</t>
  </si>
  <si>
    <t>Fontes: Banco de Cabo Verde e Banco Central de São Tomé e Príncipe</t>
  </si>
  <si>
    <t>Área do Euro</t>
  </si>
  <si>
    <t>Gráfico II.1.4 ─ Reservas internacionais brutas em meses de importações</t>
  </si>
  <si>
    <t>2023 (est.)</t>
  </si>
  <si>
    <t>2024 (orç.)</t>
  </si>
  <si>
    <t>ANGOLA · Massa monetária, variação em percentagem e contributos em pontos percentuais</t>
  </si>
  <si>
    <t>2024 (1.º trim.)</t>
  </si>
  <si>
    <t>Crédito/depósitos</t>
  </si>
  <si>
    <t>2024 (jul.)</t>
  </si>
  <si>
    <t>Gráfico III.1.6 ─ Massa monetária</t>
  </si>
  <si>
    <t>CABO VERDE · PIB Real, variação em percentagem e contributos em pontos percentuais</t>
  </si>
  <si>
    <t>Cons. priv.</t>
  </si>
  <si>
    <t>Cons. púb.</t>
  </si>
  <si>
    <t>Inv.</t>
  </si>
  <si>
    <t>Exp.(liq.)</t>
  </si>
  <si>
    <t>Var. não exp.</t>
  </si>
  <si>
    <t>PIB 
Taxa de variação anual</t>
  </si>
  <si>
    <t>Contributos</t>
  </si>
  <si>
    <t>2024 (mai.)</t>
  </si>
  <si>
    <t>Bal. Corrente</t>
  </si>
  <si>
    <t>Bal. Capital</t>
  </si>
  <si>
    <t>2024 (jun.)</t>
  </si>
  <si>
    <t>Bal. Financeira 
(excl. var. reservas)</t>
  </si>
  <si>
    <t>CABO VERDE · Diferencial de taxas de juro e ativos externos dos bancos comerciais, em pontos percentuais e em milhões de euros</t>
  </si>
  <si>
    <t>Ativos externos de curto prazo dos bancos comerciais (líq.)</t>
  </si>
  <si>
    <t>Dif. taxas novos depósitos 1 a 2 anos 
 (CV - área do euro)</t>
  </si>
  <si>
    <t>Gráfico III.2.6 ─ Diferencial de taxas de juro e ativos externos dos bancos comerciais</t>
  </si>
  <si>
    <t>MOÇAMBIQUE · Massa monetária, variação em percentagem e contributos em pontos percentuais</t>
  </si>
  <si>
    <t>SÃO TOMÉ E PRÍNCIPE · Balança de Pagamentos, em % PIB</t>
  </si>
  <si>
    <t xml:space="preserve">Fontes: Banco Central de São Tomé e Príncipe e Ministério do Planeamento e Finanças de São Tomé e Príncipe </t>
  </si>
  <si>
    <t>Gráfico III.5.3 ─ Balança de pagamentos</t>
  </si>
  <si>
    <r>
      <t xml:space="preserve">Dívida interna
 </t>
    </r>
    <r>
      <rPr>
        <sz val="8"/>
        <rFont val="Calibri"/>
        <family val="2"/>
        <scheme val="minor"/>
      </rPr>
      <t>(% do PIB)</t>
    </r>
  </si>
  <si>
    <r>
      <t xml:space="preserve">Dívida externa
</t>
    </r>
    <r>
      <rPr>
        <sz val="8"/>
        <rFont val="Calibri"/>
        <family val="2"/>
        <scheme val="minor"/>
      </rPr>
      <t>(% do PIB)</t>
    </r>
  </si>
  <si>
    <t>SÃO TOMÉ E PRÍNCIPE · Massa monetária, variação em percentagem e contributos em pontos percentuais</t>
  </si>
  <si>
    <t>Gráfico III.5.6 ─ Massa monetária</t>
  </si>
  <si>
    <t>2024 (abr.)</t>
  </si>
  <si>
    <t>2023
(est.)</t>
  </si>
  <si>
    <t>Rendimentos</t>
  </si>
  <si>
    <t>Tranferências correntes</t>
  </si>
  <si>
    <t>GUINÉ-BISSAU · Massa monetária, variação em percentagem e contributos em pontos percentuais</t>
  </si>
  <si>
    <t>Crédito ao Governo (líq.)</t>
  </si>
  <si>
    <t>Adeq. fundos próprios</t>
  </si>
  <si>
    <t>Créd. em incumprimento 
/crédito total</t>
  </si>
  <si>
    <t>2024
(proj.)</t>
  </si>
  <si>
    <t>Gráfico III.3.4 ─ Massa monetária</t>
  </si>
  <si>
    <t>Gráfico III.3.5 ─ Indicadores de estabilidade financeira</t>
  </si>
  <si>
    <t>Gráfico III.3.6 ─ Saldos orçamentais</t>
  </si>
  <si>
    <t>Gráfico III.3.3 ─ Balança corrente</t>
  </si>
  <si>
    <t xml:space="preserve">GUINÉ-BISSAU · Balança corrente , em % do PIB </t>
  </si>
  <si>
    <t>Acordos de Cooperação cambial e económica - os casos de Portugal-Cabo Verde e Portugal-São Tomé e Príncipe</t>
  </si>
  <si>
    <t>ACORDOS DE COOPERAÇÃO CAMBIAL E ECONÓMICA - OS CASOS PORTUGAL-CABO VERDE E PORTUGAL-SÃO TOMÉ E PRÍNCIPE · PIB per capita em PPP (números índices, 1994=100)</t>
  </si>
  <si>
    <t>ACORDOS DE COOPERAÇÃO CAMBIAL E ECONÓMICA - OS CASOS PORTUGAL-CABO VERDE E PORTUGAL-SÃO TOMÉ E PRÍNCIPE · Grau de abertura, exportações e importações de bens e serviços e remessas de emigrantes (em % do PIB)</t>
  </si>
  <si>
    <t>ACORDOS DE COOPERAÇÃO CAMBIAL E ECONÓMICA - OS CASOS PORTUGAL-CABO VERDE E PORTUGAL-SÃO TOMÉ E PRÍNCIPE · Inflação (média anual, em percentagem)</t>
  </si>
  <si>
    <t>ACORDOS DE COOPERAÇÃO CAMBIAL E ECONÓMICA - OS CASOS PORTUGAL-CABO VERDE E PORTUGAL-SÃO TOMÉ E PRÍNCIPE · Reservas internacionais brutas em meses de importações</t>
  </si>
  <si>
    <t>Balança corrente exc. Petróleo</t>
  </si>
  <si>
    <t>Balança capital</t>
  </si>
  <si>
    <t>TIMOR-LESTE · Massa monetária, variação em percentagem e contributos em pontos percentuais</t>
  </si>
  <si>
    <t>Gráfico III.6.6 ─ Massa monetária</t>
  </si>
  <si>
    <t>Gráfico III.4.5 ─ Massa monetária</t>
  </si>
  <si>
    <t>Gráfico II.1.3 ─ Inflação</t>
  </si>
  <si>
    <t>Gráfico II.1.2 ─ Grau de abertura, exportações e importações de bens e serviços e remessas de emigrantes</t>
  </si>
  <si>
    <t>Gráfico II.1.1 ─ PIB per capita</t>
  </si>
  <si>
    <t>SÃO TOMÉ E PRÍNCIPE · Dívida pública, em milhões de USD e em % do PIB</t>
  </si>
  <si>
    <t>-</t>
  </si>
  <si>
    <t>2022 exc/ banco sistémico</t>
  </si>
  <si>
    <t>2023 exc/ banco sistémico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</si>
</sst>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816]mmm/yy;@"/>
  </numFmts>
  <fonts count="4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12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 Light"/>
      <family val="2"/>
      <scheme val="major"/>
    </font>
    <font>
      <vertAlign val="superscript"/>
      <sz val="8"/>
      <name val="Calibri Light"/>
      <family val="2"/>
      <scheme val="major"/>
    </font>
    <font>
      <b/>
      <i/>
      <sz val="10"/>
      <name val="Calibri"/>
      <family val="2"/>
      <scheme val="minor"/>
    </font>
    <font>
      <sz val="7"/>
      <color theme="1" tint="0.34998626667073579"/>
      <name val="Calibri"/>
      <family val="2"/>
      <scheme val="minor"/>
    </font>
    <font>
      <b/>
      <sz val="14"/>
      <name val="Calibri"/>
      <family val="2"/>
    </font>
    <font>
      <b/>
      <sz val="12"/>
      <name val="Calibri"/>
      <family val="2"/>
    </font>
    <font>
      <u/>
      <sz val="10"/>
      <color theme="10"/>
      <name val="Calibri"/>
      <family val="2"/>
    </font>
    <font>
      <b/>
      <sz val="10"/>
      <color rgb="FFFF0000"/>
      <name val="Times New Roman"/>
      <family val="1"/>
    </font>
    <font>
      <sz val="8"/>
      <name val="Arial"/>
      <family val="2"/>
    </font>
    <font>
      <i/>
      <sz val="10"/>
      <color rgb="FFFF0000"/>
      <name val="Calibri"/>
      <family val="2"/>
      <scheme val="minor"/>
    </font>
    <font>
      <b/>
      <i/>
      <sz val="10"/>
      <color rgb="FFFF0000"/>
      <name val="Times New Roman"/>
      <family val="1"/>
    </font>
    <font>
      <sz val="8"/>
      <color rgb="FFFF0000"/>
      <name val="Calibri"/>
      <family val="2"/>
      <scheme val="minor"/>
    </font>
    <font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/>
      <bottom style="hair">
        <color auto="1"/>
      </bottom>
      <diagonal/>
    </border>
    <border>
      <left style="thick">
        <color theme="0"/>
      </left>
      <right style="thick">
        <color theme="0"/>
      </right>
      <top/>
      <bottom style="hair">
        <color auto="1"/>
      </bottom>
      <diagonal/>
    </border>
    <border>
      <left style="thick">
        <color theme="0"/>
      </left>
      <right/>
      <top/>
      <bottom style="hair">
        <color auto="1"/>
      </bottom>
      <diagonal/>
    </border>
    <border>
      <left/>
      <right style="thick">
        <color theme="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6" fillId="0" borderId="0" applyNumberFormat="0" applyFill="0" applyBorder="0" applyAlignment="0" applyProtection="0"/>
    <xf numFmtId="0" fontId="31" fillId="0" borderId="0"/>
    <xf numFmtId="9" fontId="31" fillId="0" borderId="0" applyFont="0" applyFill="0" applyBorder="0" applyAlignment="0" applyProtection="0"/>
  </cellStyleXfs>
  <cellXfs count="128">
    <xf numFmtId="0" fontId="0" fillId="0" borderId="0" xfId="0"/>
    <xf numFmtId="0" fontId="19" fillId="0" borderId="0" xfId="0" applyFont="1"/>
    <xf numFmtId="0" fontId="20" fillId="0" borderId="0" xfId="0" applyFont="1"/>
    <xf numFmtId="0" fontId="18" fillId="0" borderId="0" xfId="0" applyFont="1" applyFill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2" fillId="0" borderId="0" xfId="0" applyFont="1" applyBorder="1"/>
    <xf numFmtId="0" fontId="23" fillId="0" borderId="0" xfId="0" applyFont="1" applyBorder="1"/>
    <xf numFmtId="0" fontId="24" fillId="0" borderId="0" xfId="0" applyFont="1"/>
    <xf numFmtId="0" fontId="25" fillId="0" borderId="0" xfId="0" applyFont="1" applyBorder="1"/>
    <xf numFmtId="0" fontId="27" fillId="0" borderId="0" xfId="1" applyFont="1" applyBorder="1" applyAlignment="1">
      <alignment horizontal="left" indent="1"/>
    </xf>
    <xf numFmtId="0" fontId="27" fillId="0" borderId="0" xfId="1" applyFont="1"/>
    <xf numFmtId="0" fontId="21" fillId="0" borderId="0" xfId="0" applyFont="1" applyBorder="1" applyAlignment="1">
      <alignment horizontal="right"/>
    </xf>
    <xf numFmtId="0" fontId="21" fillId="0" borderId="0" xfId="0" applyFont="1" applyBorder="1" applyAlignment="1">
      <alignment horizontal="center"/>
    </xf>
    <xf numFmtId="0" fontId="28" fillId="0" borderId="0" xfId="0" applyFont="1" applyBorder="1"/>
    <xf numFmtId="164" fontId="28" fillId="0" borderId="0" xfId="0" applyNumberFormat="1" applyFont="1" applyBorder="1" applyAlignment="1">
      <alignment horizontal="center"/>
    </xf>
    <xf numFmtId="17" fontId="28" fillId="0" borderId="0" xfId="0" applyNumberFormat="1" applyFont="1" applyBorder="1" applyAlignment="1">
      <alignment horizontal="right"/>
    </xf>
    <xf numFmtId="1" fontId="28" fillId="0" borderId="0" xfId="0" applyNumberFormat="1" applyFont="1" applyBorder="1" applyAlignment="1">
      <alignment horizontal="right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/>
    </xf>
    <xf numFmtId="164" fontId="28" fillId="0" borderId="1" xfId="0" applyNumberFormat="1" applyFont="1" applyBorder="1" applyAlignment="1">
      <alignment horizontal="center"/>
    </xf>
    <xf numFmtId="0" fontId="17" fillId="0" borderId="0" xfId="0" applyFont="1" applyFill="1" applyAlignment="1">
      <alignment horizontal="left" vertical="center"/>
    </xf>
    <xf numFmtId="1" fontId="28" fillId="0" borderId="0" xfId="0" applyNumberFormat="1" applyFont="1" applyBorder="1" applyAlignment="1">
      <alignment horizontal="center"/>
    </xf>
    <xf numFmtId="0" fontId="29" fillId="0" borderId="0" xfId="0" applyFont="1" applyBorder="1"/>
    <xf numFmtId="0" fontId="21" fillId="0" borderId="0" xfId="0" applyFont="1" applyBorder="1" applyAlignment="1">
      <alignment horizontal="center" wrapText="1"/>
    </xf>
    <xf numFmtId="0" fontId="21" fillId="0" borderId="0" xfId="0" applyFont="1" applyBorder="1" applyAlignment="1">
      <alignment horizontal="center"/>
    </xf>
    <xf numFmtId="165" fontId="28" fillId="0" borderId="0" xfId="0" applyNumberFormat="1" applyFont="1" applyBorder="1" applyAlignment="1">
      <alignment horizontal="right"/>
    </xf>
    <xf numFmtId="0" fontId="16" fillId="0" borderId="0" xfId="0" applyFont="1" applyFill="1" applyAlignment="1">
      <alignment horizontal="left" vertical="center"/>
    </xf>
    <xf numFmtId="0" fontId="28" fillId="0" borderId="0" xfId="0" applyFont="1" applyBorder="1" applyAlignment="1">
      <alignment vertical="top"/>
    </xf>
    <xf numFmtId="0" fontId="30" fillId="0" borderId="0" xfId="0" applyFont="1" applyFill="1" applyAlignment="1">
      <alignment horizontal="left" vertical="top"/>
    </xf>
    <xf numFmtId="0" fontId="23" fillId="0" borderId="0" xfId="0" applyFont="1" applyBorder="1" applyAlignment="1">
      <alignment wrapText="1"/>
    </xf>
    <xf numFmtId="1" fontId="28" fillId="0" borderId="1" xfId="0" applyNumberFormat="1" applyFont="1" applyBorder="1" applyAlignment="1">
      <alignment horizontal="center"/>
    </xf>
    <xf numFmtId="0" fontId="21" fillId="0" borderId="0" xfId="0" applyFont="1" applyBorder="1" applyAlignment="1">
      <alignment horizontal="right" wrapText="1"/>
    </xf>
    <xf numFmtId="0" fontId="28" fillId="0" borderId="0" xfId="0" applyFont="1" applyBorder="1" applyAlignment="1">
      <alignment horizontal="right"/>
    </xf>
    <xf numFmtId="0" fontId="32" fillId="2" borderId="0" xfId="2" applyFont="1" applyFill="1" applyBorder="1"/>
    <xf numFmtId="0" fontId="31" fillId="0" borderId="0" xfId="2" applyFont="1"/>
    <xf numFmtId="0" fontId="31" fillId="0" borderId="0" xfId="2" applyFont="1" applyFill="1"/>
    <xf numFmtId="0" fontId="33" fillId="2" borderId="0" xfId="2" applyFont="1" applyFill="1" applyBorder="1"/>
    <xf numFmtId="0" fontId="31" fillId="0" borderId="0" xfId="2"/>
    <xf numFmtId="0" fontId="34" fillId="0" borderId="0" xfId="2" applyFont="1" applyFill="1" applyBorder="1"/>
    <xf numFmtId="0" fontId="31" fillId="0" borderId="0" xfId="2" applyFont="1" applyFill="1" applyBorder="1"/>
    <xf numFmtId="0" fontId="31" fillId="0" borderId="0" xfId="2" quotePrefix="1" applyFont="1"/>
    <xf numFmtId="0" fontId="32" fillId="2" borderId="0" xfId="2" applyFont="1" applyFill="1"/>
    <xf numFmtId="0" fontId="21" fillId="0" borderId="0" xfId="0" applyFont="1" applyBorder="1" applyAlignment="1">
      <alignment horizontal="center" wrapText="1"/>
    </xf>
    <xf numFmtId="0" fontId="15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21" fillId="0" borderId="0" xfId="0" applyFont="1" applyBorder="1" applyAlignment="1">
      <alignment horizontal="center" wrapText="1"/>
    </xf>
    <xf numFmtId="0" fontId="11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21" fillId="0" borderId="0" xfId="0" applyFont="1" applyBorder="1" applyAlignment="1">
      <alignment horizontal="center" wrapText="1"/>
    </xf>
    <xf numFmtId="0" fontId="21" fillId="0" borderId="5" xfId="0" applyFont="1" applyBorder="1" applyAlignment="1">
      <alignment horizontal="center" wrapText="1"/>
    </xf>
    <xf numFmtId="0" fontId="21" fillId="0" borderId="0" xfId="0" applyFont="1" applyBorder="1" applyAlignment="1">
      <alignment horizontal="center"/>
    </xf>
    <xf numFmtId="0" fontId="38" fillId="0" borderId="0" xfId="0" applyFont="1" applyBorder="1"/>
    <xf numFmtId="0" fontId="28" fillId="0" borderId="6" xfId="0" applyFont="1" applyBorder="1" applyAlignment="1">
      <alignment horizontal="right"/>
    </xf>
    <xf numFmtId="0" fontId="21" fillId="0" borderId="6" xfId="0" applyFont="1" applyBorder="1"/>
    <xf numFmtId="0" fontId="21" fillId="0" borderId="6" xfId="0" applyFont="1" applyBorder="1" applyAlignment="1">
      <alignment horizontal="right"/>
    </xf>
    <xf numFmtId="0" fontId="28" fillId="0" borderId="0" xfId="0" applyFont="1" applyBorder="1" applyAlignment="1">
      <alignment horizontal="left" wrapText="1"/>
    </xf>
    <xf numFmtId="164" fontId="28" fillId="0" borderId="0" xfId="0" applyNumberFormat="1" applyFont="1" applyBorder="1" applyAlignment="1">
      <alignment horizontal="right"/>
    </xf>
    <xf numFmtId="0" fontId="21" fillId="0" borderId="0" xfId="0" applyFont="1" applyBorder="1" applyAlignment="1">
      <alignment wrapText="1"/>
    </xf>
    <xf numFmtId="0" fontId="22" fillId="0" borderId="0" xfId="0" applyFont="1" applyBorder="1" applyAlignment="1">
      <alignment horizontal="left" vertical="center"/>
    </xf>
    <xf numFmtId="0" fontId="21" fillId="0" borderId="6" xfId="0" applyFont="1" applyBorder="1" applyAlignment="1">
      <alignment wrapText="1"/>
    </xf>
    <xf numFmtId="0" fontId="21" fillId="0" borderId="6" xfId="0" applyFont="1" applyBorder="1" applyAlignment="1">
      <alignment horizontal="right" vertical="top" wrapText="1"/>
    </xf>
    <xf numFmtId="0" fontId="21" fillId="0" borderId="6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wrapText="1"/>
    </xf>
    <xf numFmtId="0" fontId="39" fillId="0" borderId="0" xfId="0" applyFont="1" applyBorder="1" applyAlignment="1">
      <alignment horizontal="right" vertical="center"/>
    </xf>
    <xf numFmtId="0" fontId="39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 wrapText="1"/>
    </xf>
    <xf numFmtId="3" fontId="28" fillId="0" borderId="0" xfId="0" applyNumberFormat="1" applyFont="1" applyBorder="1" applyAlignment="1">
      <alignment horizontal="center"/>
    </xf>
    <xf numFmtId="3" fontId="28" fillId="0" borderId="6" xfId="0" applyNumberFormat="1" applyFont="1" applyBorder="1" applyAlignment="1">
      <alignment horizontal="center"/>
    </xf>
    <xf numFmtId="0" fontId="21" fillId="0" borderId="6" xfId="0" applyFont="1" applyBorder="1" applyAlignment="1">
      <alignment horizontal="right" wrapText="1"/>
    </xf>
    <xf numFmtId="0" fontId="9" fillId="0" borderId="0" xfId="0" applyFont="1" applyFill="1" applyAlignment="1">
      <alignment horizontal="left" vertical="center"/>
    </xf>
    <xf numFmtId="0" fontId="21" fillId="0" borderId="6" xfId="0" applyFont="1" applyBorder="1" applyAlignment="1">
      <alignment horizontal="center"/>
    </xf>
    <xf numFmtId="0" fontId="28" fillId="0" borderId="0" xfId="0" applyFont="1" applyBorder="1" applyAlignment="1">
      <alignment horizontal="right" wrapText="1"/>
    </xf>
    <xf numFmtId="0" fontId="8" fillId="0" borderId="0" xfId="0" applyFont="1" applyFill="1" applyAlignment="1">
      <alignment horizontal="left" vertical="center"/>
    </xf>
    <xf numFmtId="164" fontId="28" fillId="0" borderId="0" xfId="0" applyNumberFormat="1" applyFont="1" applyBorder="1"/>
    <xf numFmtId="164" fontId="28" fillId="0" borderId="0" xfId="0" applyNumberFormat="1" applyFont="1" applyFill="1" applyBorder="1" applyAlignment="1">
      <alignment horizontal="center"/>
    </xf>
    <xf numFmtId="0" fontId="29" fillId="0" borderId="0" xfId="0" applyFont="1" applyFill="1" applyBorder="1"/>
    <xf numFmtId="0" fontId="38" fillId="0" borderId="0" xfId="0" applyFont="1" applyFill="1" applyBorder="1"/>
    <xf numFmtId="1" fontId="28" fillId="0" borderId="0" xfId="0" applyNumberFormat="1" applyFont="1" applyFill="1" applyBorder="1" applyAlignment="1">
      <alignment horizontal="right"/>
    </xf>
    <xf numFmtId="0" fontId="40" fillId="0" borderId="0" xfId="0" applyFont="1"/>
    <xf numFmtId="0" fontId="41" fillId="0" borderId="0" xfId="0" applyFont="1" applyBorder="1"/>
    <xf numFmtId="0" fontId="21" fillId="0" borderId="0" xfId="0" applyFont="1" applyBorder="1" applyAlignment="1">
      <alignment horizontal="center"/>
    </xf>
    <xf numFmtId="0" fontId="7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1" fontId="28" fillId="0" borderId="0" xfId="0" applyNumberFormat="1" applyFont="1" applyBorder="1" applyAlignment="1">
      <alignment horizontal="right" wrapText="1"/>
    </xf>
    <xf numFmtId="1" fontId="28" fillId="0" borderId="0" xfId="0" applyNumberFormat="1" applyFont="1" applyFill="1" applyBorder="1" applyAlignment="1">
      <alignment horizontal="center"/>
    </xf>
    <xf numFmtId="0" fontId="42" fillId="0" borderId="0" xfId="1" applyFont="1" applyBorder="1" applyAlignment="1">
      <alignment horizontal="left" indent="1"/>
    </xf>
    <xf numFmtId="3" fontId="22" fillId="0" borderId="0" xfId="0" applyNumberFormat="1" applyFont="1" applyBorder="1"/>
    <xf numFmtId="9" fontId="22" fillId="0" borderId="0" xfId="3" applyFont="1" applyBorder="1"/>
    <xf numFmtId="4" fontId="24" fillId="0" borderId="0" xfId="0" applyNumberFormat="1" applyFont="1"/>
    <xf numFmtId="0" fontId="5" fillId="0" borderId="0" xfId="0" applyFont="1" applyFill="1" applyAlignment="1">
      <alignment horizontal="left" vertical="center"/>
    </xf>
    <xf numFmtId="0" fontId="29" fillId="0" borderId="0" xfId="0" applyFont="1" applyBorder="1" applyAlignment="1">
      <alignment horizontal="center"/>
    </xf>
    <xf numFmtId="0" fontId="21" fillId="0" borderId="6" xfId="0" applyFont="1" applyBorder="1" applyAlignment="1">
      <alignment horizontal="center" wrapText="1"/>
    </xf>
    <xf numFmtId="0" fontId="21" fillId="0" borderId="7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7" fillId="0" borderId="0" xfId="1" applyFont="1" applyAlignment="1">
      <alignment horizontal="center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/>
    </xf>
    <xf numFmtId="0" fontId="19" fillId="0" borderId="0" xfId="0" applyFont="1" applyAlignment="1">
      <alignment horizontal="left"/>
    </xf>
    <xf numFmtId="0" fontId="40" fillId="0" borderId="0" xfId="0" applyFont="1" applyAlignment="1">
      <alignment horizontal="left"/>
    </xf>
    <xf numFmtId="0" fontId="28" fillId="0" borderId="0" xfId="0" applyFont="1" applyBorder="1" applyAlignment="1">
      <alignment horizontal="left" vertical="top"/>
    </xf>
    <xf numFmtId="165" fontId="28" fillId="0" borderId="0" xfId="0" applyNumberFormat="1" applyFont="1" applyBorder="1" applyAlignment="1">
      <alignment horizontal="center"/>
    </xf>
    <xf numFmtId="0" fontId="28" fillId="0" borderId="6" xfId="0" applyFont="1" applyBorder="1" applyAlignment="1">
      <alignment horizontal="center" vertical="center" wrapText="1"/>
    </xf>
    <xf numFmtId="0" fontId="43" fillId="0" borderId="0" xfId="0" applyFont="1" applyBorder="1"/>
    <xf numFmtId="0" fontId="21" fillId="0" borderId="0" xfId="0" applyFont="1" applyBorder="1" applyAlignment="1">
      <alignment horizontal="center"/>
    </xf>
    <xf numFmtId="0" fontId="45" fillId="0" borderId="0" xfId="0" applyFont="1" applyBorder="1"/>
    <xf numFmtId="0" fontId="4" fillId="0" borderId="0" xfId="0" applyFont="1" applyFill="1" applyAlignment="1">
      <alignment horizontal="left" vertical="center"/>
    </xf>
    <xf numFmtId="0" fontId="46" fillId="0" borderId="0" xfId="0" applyFont="1" applyBorder="1"/>
    <xf numFmtId="164" fontId="46" fillId="0" borderId="0" xfId="0" applyNumberFormat="1" applyFont="1" applyBorder="1"/>
    <xf numFmtId="164" fontId="47" fillId="0" borderId="0" xfId="0" applyNumberFormat="1" applyFont="1" applyBorder="1" applyAlignment="1">
      <alignment horizontal="left"/>
    </xf>
    <xf numFmtId="0" fontId="3" fillId="0" borderId="0" xfId="0" applyFont="1" applyFill="1" applyAlignment="1">
      <alignment horizontal="left" vertical="center"/>
    </xf>
    <xf numFmtId="164" fontId="23" fillId="0" borderId="0" xfId="0" applyNumberFormat="1" applyFont="1" applyBorder="1"/>
    <xf numFmtId="1" fontId="22" fillId="0" borderId="0" xfId="0" applyNumberFormat="1" applyFont="1" applyBorder="1"/>
    <xf numFmtId="0" fontId="48" fillId="0" borderId="0" xfId="0" applyFont="1"/>
    <xf numFmtId="0" fontId="2" fillId="0" borderId="0" xfId="0" applyFont="1" applyFill="1" applyAlignment="1">
      <alignment horizontal="left" vertical="center"/>
    </xf>
    <xf numFmtId="0" fontId="21" fillId="0" borderId="2" xfId="0" applyFont="1" applyBorder="1" applyAlignment="1">
      <alignment horizontal="center" wrapText="1"/>
    </xf>
    <xf numFmtId="0" fontId="21" fillId="0" borderId="3" xfId="0" applyFont="1" applyBorder="1" applyAlignment="1">
      <alignment horizontal="center" wrapText="1"/>
    </xf>
    <xf numFmtId="0" fontId="21" fillId="0" borderId="4" xfId="0" applyFont="1" applyBorder="1" applyAlignment="1">
      <alignment horizont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0" xfId="0" applyFont="1" applyBorder="1" applyAlignment="1">
      <alignment horizontal="center" wrapText="1"/>
    </xf>
    <xf numFmtId="0" fontId="21" fillId="0" borderId="6" xfId="0" applyFont="1" applyBorder="1" applyAlignment="1">
      <alignment horizontal="center" wrapText="1"/>
    </xf>
    <xf numFmtId="0" fontId="21" fillId="0" borderId="0" xfId="0" applyFont="1" applyBorder="1" applyAlignment="1">
      <alignment horizontal="center"/>
    </xf>
  </cellXfs>
  <cellStyles count="4">
    <cellStyle name="Hyperlink" xfId="1" builtinId="8"/>
    <cellStyle name="Normal" xfId="0" builtinId="0"/>
    <cellStyle name="Normal 2 2 2" xfId="2" xr:uid="{00000000-0005-0000-0000-000002000000}"/>
    <cellStyle name="Percent" xfId="3" builtinId="5"/>
  </cellStyles>
  <dxfs count="0"/>
  <tableStyles count="0" defaultTableStyle="TableStyleMedium2" defaultPivotStyle="PivotStyleLight16"/>
  <colors>
    <mruColors>
      <color rgb="FF6E2A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66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61" Type="http://schemas.openxmlformats.org/officeDocument/2006/relationships/customXml" Target="../customXml/item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ustomXml" Target="../customXml/item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65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5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5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5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5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5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5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160734</xdr:rowOff>
    </xdr:from>
    <xdr:to>
      <xdr:col>12</xdr:col>
      <xdr:colOff>212142</xdr:colOff>
      <xdr:row>66</xdr:row>
      <xdr:rowOff>68461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0734"/>
          <a:ext cx="7498767" cy="10516196"/>
        </a:xfrm>
        <a:prstGeom prst="rect">
          <a:avLst/>
        </a:prstGeom>
      </xdr:spPr>
    </xdr:pic>
    <xdr:clientData/>
  </xdr:twoCellAnchor>
  <xdr:twoCellAnchor>
    <xdr:from>
      <xdr:col>2</xdr:col>
      <xdr:colOff>388003</xdr:colOff>
      <xdr:row>23</xdr:row>
      <xdr:rowOff>94549</xdr:rowOff>
    </xdr:from>
    <xdr:to>
      <xdr:col>10</xdr:col>
      <xdr:colOff>369521</xdr:colOff>
      <xdr:row>31</xdr:row>
      <xdr:rowOff>11450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602441" y="3791440"/>
          <a:ext cx="4839268" cy="12027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>
          <a:noAutofit/>
        </a:bodyPr>
        <a:lstStyle/>
        <a:p>
          <a:pPr marL="0" marR="0" lvl="0" indent="0" algn="r" defTabSz="914400" eaLnBrk="1" fontAlgn="auto" latinLnBrk="0" hangingPunct="1">
            <a:lnSpc>
              <a:spcPct val="9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PT" sz="2400" b="0" i="0" u="none" strike="noStrike" kern="0" cap="all" spc="13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dados subjacentes </a:t>
          </a:r>
          <a:br>
            <a:rPr kumimoji="0" lang="pt-PT" sz="2400" b="0" i="0" u="none" strike="noStrike" kern="0" cap="all" spc="13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kumimoji="0" lang="pt-PT" sz="2400" b="0" i="0" u="none" strike="noStrike" kern="0" cap="all" spc="13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aos gráficos</a:t>
          </a:r>
        </a:p>
      </xdr:txBody>
    </xdr:sp>
    <xdr:clientData/>
  </xdr:twoCellAnchor>
  <xdr:twoCellAnchor>
    <xdr:from>
      <xdr:col>2</xdr:col>
      <xdr:colOff>357687</xdr:colOff>
      <xdr:row>31</xdr:row>
      <xdr:rowOff>79483</xdr:rowOff>
    </xdr:from>
    <xdr:to>
      <xdr:col>10</xdr:col>
      <xdr:colOff>339205</xdr:colOff>
      <xdr:row>36</xdr:row>
      <xdr:rowOff>108249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572125" y="5062249"/>
          <a:ext cx="4839268" cy="832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pPr marL="0" marR="0" lvl="0" indent="0" algn="r" defTabSz="914400" eaLnBrk="1" fontAlgn="auto" latinLnBrk="0" hangingPunct="1">
            <a:lnSpc>
              <a:spcPct val="9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PT" sz="2000" b="0" i="0" u="none" strike="noStrike" kern="0" cap="all" spc="13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Open Sans Light" panose="020B0306030504020204" pitchFamily="34" charset="0"/>
              <a:ea typeface="Open Sans Light" panose="020B0306030504020204" pitchFamily="34" charset="0"/>
              <a:cs typeface="Open Sans Light" panose="020B0306030504020204" pitchFamily="34" charset="0"/>
            </a:rPr>
            <a:t>2023|2024</a:t>
          </a:r>
        </a:p>
      </xdr:txBody>
    </xdr:sp>
    <xdr:clientData/>
  </xdr:twoCellAnchor>
  <xdr:twoCellAnchor>
    <xdr:from>
      <xdr:col>1</xdr:col>
      <xdr:colOff>190330</xdr:colOff>
      <xdr:row>11</xdr:row>
      <xdr:rowOff>9576</xdr:rowOff>
    </xdr:from>
    <xdr:to>
      <xdr:col>10</xdr:col>
      <xdr:colOff>383334</xdr:colOff>
      <xdr:row>20</xdr:row>
      <xdr:rowOff>133219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796466" y="1724076"/>
          <a:ext cx="5648232" cy="15264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>
          <a:noAutofit/>
        </a:bodyPr>
        <a:lstStyle/>
        <a:p>
          <a:pPr marL="0" marR="0" lvl="0" indent="0" algn="r" defTabSz="914400" eaLnBrk="1" fontAlgn="auto" latinLnBrk="0" hangingPunct="1">
            <a:lnSpc>
              <a:spcPct val="9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PT" sz="3200" b="0" i="0" u="none" strike="noStrike" kern="0" cap="all" spc="13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Evolução das</a:t>
          </a:r>
          <a:br>
            <a:rPr kumimoji="0" lang="pt-PT" sz="3200" b="0" i="0" u="none" strike="noStrike" kern="0" cap="all" spc="13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kumimoji="0" lang="pt-PT" sz="3200" b="0" i="0" u="none" strike="noStrike" kern="0" cap="all" spc="13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economias dos PALOP</a:t>
          </a:r>
          <a:br>
            <a:rPr kumimoji="0" lang="pt-PT" sz="3200" b="0" i="0" u="none" strike="noStrike" kern="0" cap="all" spc="13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kumimoji="0" lang="pt-PT" sz="3200" b="0" i="0" u="none" strike="noStrike" kern="0" cap="all" spc="13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e de TIMOR-LESTE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412750</xdr:colOff>
      <xdr:row>3</xdr:row>
      <xdr:rowOff>63750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6775" cy="5495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153458</xdr:colOff>
      <xdr:row>3</xdr:row>
      <xdr:rowOff>72640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57B2DA-FBE2-44D6-854F-1AD24167D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2110846" cy="5495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261408</xdr:colOff>
      <xdr:row>3</xdr:row>
      <xdr:rowOff>72640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AD76CE-A9D3-4AB6-8250-97F967138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2106083" cy="5495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318558</xdr:colOff>
      <xdr:row>3</xdr:row>
      <xdr:rowOff>72640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1BADE8-A372-49F8-A224-B46AF8480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2106083" cy="54952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153458</xdr:colOff>
      <xdr:row>3</xdr:row>
      <xdr:rowOff>63750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66C1DC-F36D-4C44-9896-38FA68FD1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2106083" cy="54952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463021</xdr:colOff>
      <xdr:row>3</xdr:row>
      <xdr:rowOff>63750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2013" cy="54952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166688</xdr:colOff>
      <xdr:row>3</xdr:row>
      <xdr:rowOff>63750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28838" cy="54952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587375</xdr:colOff>
      <xdr:row>3</xdr:row>
      <xdr:rowOff>63750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6775" cy="54952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587375</xdr:colOff>
      <xdr:row>3</xdr:row>
      <xdr:rowOff>63750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6775" cy="54952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706438</xdr:colOff>
      <xdr:row>3</xdr:row>
      <xdr:rowOff>63750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2013" cy="549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2135188</xdr:colOff>
      <xdr:row>3</xdr:row>
      <xdr:rowOff>72640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5188" cy="549525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587375</xdr:colOff>
      <xdr:row>3</xdr:row>
      <xdr:rowOff>63750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6775" cy="549525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73555</xdr:colOff>
      <xdr:row>3</xdr:row>
      <xdr:rowOff>63750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5188" cy="549525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166688</xdr:colOff>
      <xdr:row>3</xdr:row>
      <xdr:rowOff>63750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2013" cy="549525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590021</xdr:colOff>
      <xdr:row>3</xdr:row>
      <xdr:rowOff>63750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6775" cy="549525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587375</xdr:colOff>
      <xdr:row>3</xdr:row>
      <xdr:rowOff>63750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6775" cy="549525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28575</xdr:colOff>
      <xdr:row>3</xdr:row>
      <xdr:rowOff>63750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28838" cy="549525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403225</xdr:colOff>
      <xdr:row>3</xdr:row>
      <xdr:rowOff>63750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6775" cy="549525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92605</xdr:colOff>
      <xdr:row>3</xdr:row>
      <xdr:rowOff>63750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2013" cy="549525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166689</xdr:colOff>
      <xdr:row>3</xdr:row>
      <xdr:rowOff>63750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28838" cy="549525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701675</xdr:colOff>
      <xdr:row>3</xdr:row>
      <xdr:rowOff>63750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6775" cy="5495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209021</xdr:colOff>
      <xdr:row>3</xdr:row>
      <xdr:rowOff>63750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2013" cy="549525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587375</xdr:colOff>
      <xdr:row>3</xdr:row>
      <xdr:rowOff>63750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6775" cy="549525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21167</xdr:colOff>
      <xdr:row>3</xdr:row>
      <xdr:rowOff>63750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3600" cy="549525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587375</xdr:colOff>
      <xdr:row>3</xdr:row>
      <xdr:rowOff>63750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6775" cy="549525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92605</xdr:colOff>
      <xdr:row>3</xdr:row>
      <xdr:rowOff>63750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2013" cy="549525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166689</xdr:colOff>
      <xdr:row>3</xdr:row>
      <xdr:rowOff>63750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28838" cy="549525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587375</xdr:colOff>
      <xdr:row>3</xdr:row>
      <xdr:rowOff>63750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6775" cy="549525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587375</xdr:colOff>
      <xdr:row>3</xdr:row>
      <xdr:rowOff>63750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6775" cy="549525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587375</xdr:colOff>
      <xdr:row>3</xdr:row>
      <xdr:rowOff>63750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6775" cy="549525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166689</xdr:colOff>
      <xdr:row>3</xdr:row>
      <xdr:rowOff>63750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28838" cy="549525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92605</xdr:colOff>
      <xdr:row>3</xdr:row>
      <xdr:rowOff>63750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2013" cy="5495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2100793</xdr:colOff>
      <xdr:row>3</xdr:row>
      <xdr:rowOff>63750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28838" cy="549525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166689</xdr:colOff>
      <xdr:row>3</xdr:row>
      <xdr:rowOff>63750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28838" cy="549525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587375</xdr:colOff>
      <xdr:row>3</xdr:row>
      <xdr:rowOff>63750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6775" cy="549525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587375</xdr:colOff>
      <xdr:row>3</xdr:row>
      <xdr:rowOff>63750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3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6775" cy="549525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34397</xdr:colOff>
      <xdr:row>3</xdr:row>
      <xdr:rowOff>68830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4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6775" cy="549525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587375</xdr:colOff>
      <xdr:row>3</xdr:row>
      <xdr:rowOff>63750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4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6775" cy="549525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92605</xdr:colOff>
      <xdr:row>3</xdr:row>
      <xdr:rowOff>63750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4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2013" cy="549525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166689</xdr:colOff>
      <xdr:row>3</xdr:row>
      <xdr:rowOff>63750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4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28838" cy="549525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587375</xdr:colOff>
      <xdr:row>3</xdr:row>
      <xdr:rowOff>63750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4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6775" cy="549525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34397</xdr:colOff>
      <xdr:row>3</xdr:row>
      <xdr:rowOff>63750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4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5188" cy="549525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391584</xdr:colOff>
      <xdr:row>3</xdr:row>
      <xdr:rowOff>63750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4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5188" cy="5495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2111376</xdr:colOff>
      <xdr:row>3</xdr:row>
      <xdr:rowOff>63750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5188" cy="549525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762001</xdr:colOff>
      <xdr:row>3</xdr:row>
      <xdr:rowOff>63750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5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6775" cy="549525"/>
        </a:xfrm>
        <a:prstGeom prst="rect">
          <a:avLst/>
        </a:prstGeom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500064</xdr:colOff>
      <xdr:row>3</xdr:row>
      <xdr:rowOff>63750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5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2013" cy="549525"/>
        </a:xfrm>
        <a:prstGeom prst="rect">
          <a:avLst/>
        </a:prstGeom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166689</xdr:colOff>
      <xdr:row>3</xdr:row>
      <xdr:rowOff>63750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5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28838" cy="549525"/>
        </a:xfrm>
        <a:prstGeom prst="rect">
          <a:avLst/>
        </a:prstGeom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166689</xdr:colOff>
      <xdr:row>3</xdr:row>
      <xdr:rowOff>63750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5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28838" cy="549525"/>
        </a:xfrm>
        <a:prstGeom prst="rect">
          <a:avLst/>
        </a:prstGeom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166689</xdr:colOff>
      <xdr:row>3</xdr:row>
      <xdr:rowOff>63750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5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28838" cy="549525"/>
        </a:xfrm>
        <a:prstGeom prst="rect">
          <a:avLst/>
        </a:prstGeom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166689</xdr:colOff>
      <xdr:row>3</xdr:row>
      <xdr:rowOff>63750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5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28838" cy="549525"/>
        </a:xfrm>
        <a:prstGeom prst="rect">
          <a:avLst/>
        </a:prstGeom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166689</xdr:colOff>
      <xdr:row>3</xdr:row>
      <xdr:rowOff>63750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5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28838" cy="5495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2095741</xdr:colOff>
      <xdr:row>3</xdr:row>
      <xdr:rowOff>63750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28838" cy="5495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312209</xdr:colOff>
      <xdr:row>3</xdr:row>
      <xdr:rowOff>63750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5188" cy="5495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547688</xdr:colOff>
      <xdr:row>3</xdr:row>
      <xdr:rowOff>63750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5188" cy="5495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412750</xdr:colOff>
      <xdr:row>3</xdr:row>
      <xdr:rowOff>63750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8363" cy="549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5.v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8.vml"/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9.vml"/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0.vml"/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1.vml"/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2.vml"/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3.vml"/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4.vml"/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5.v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6.vml"/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7.vml"/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8.vml"/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9.vml"/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0.vml"/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1.vml"/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2.vml"/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3.vml"/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4.vml"/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5.vml"/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71"/>
  <sheetViews>
    <sheetView showGridLines="0" tabSelected="1" zoomScale="80" zoomScaleNormal="80" workbookViewId="0"/>
  </sheetViews>
  <sheetFormatPr defaultRowHeight="12.75" customHeight="1" x14ac:dyDescent="0.2"/>
  <sheetData>
    <row r="1" spans="1:28" s="35" customFormat="1" ht="12.75" customHeight="1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4"/>
      <c r="P1" s="34"/>
    </row>
    <row r="2" spans="1:28" s="35" customFormat="1" ht="12.75" customHeight="1" x14ac:dyDescent="0.2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  <c r="P2" s="34"/>
    </row>
    <row r="3" spans="1:28" s="37" customFormat="1" ht="12.75" customHeight="1" x14ac:dyDescent="0.25">
      <c r="A3" s="33"/>
      <c r="B3" s="33"/>
      <c r="C3" s="33"/>
      <c r="D3" s="33"/>
      <c r="E3" s="33"/>
      <c r="F3" s="33"/>
      <c r="G3" s="33"/>
      <c r="H3" s="36"/>
      <c r="I3" s="36"/>
      <c r="J3" s="36"/>
      <c r="K3" s="33"/>
      <c r="L3" s="33"/>
      <c r="M3" s="33"/>
      <c r="N3" s="33"/>
    </row>
    <row r="4" spans="1:28" s="37" customFormat="1" ht="12.75" customHeight="1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28" s="37" customFormat="1" ht="12.75" customHeight="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28" s="37" customFormat="1" ht="12.75" customHeight="1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28" s="37" customFormat="1" ht="12.75" customHeight="1" x14ac:dyDescent="0.3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T7" s="38"/>
      <c r="U7" s="39"/>
      <c r="V7" s="39"/>
      <c r="W7" s="35"/>
      <c r="X7" s="35"/>
      <c r="Y7" s="35"/>
      <c r="Z7" s="35"/>
      <c r="AA7" s="35"/>
      <c r="AB7" s="35"/>
    </row>
    <row r="8" spans="1:28" s="37" customFormat="1" ht="12.75" customHeight="1" x14ac:dyDescent="0.2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T8" s="40"/>
    </row>
    <row r="9" spans="1:28" s="37" customFormat="1" ht="12.75" customHeight="1" x14ac:dyDescent="0.2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28" s="37" customFormat="1" ht="12.75" customHeight="1" x14ac:dyDescent="0.2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28" s="37" customFormat="1" ht="12.75" customHeight="1" x14ac:dyDescent="0.2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spans="1:28" s="37" customFormat="1" ht="12.75" customHeight="1" x14ac:dyDescent="0.2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</row>
    <row r="13" spans="1:28" s="37" customFormat="1" ht="12.75" customHeight="1" x14ac:dyDescent="0.2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4" spans="1:28" s="37" customFormat="1" ht="12.75" customHeight="1" x14ac:dyDescent="0.2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</row>
    <row r="15" spans="1:28" s="37" customFormat="1" ht="12.75" customHeight="1" x14ac:dyDescent="0.2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</row>
    <row r="16" spans="1:28" s="37" customFormat="1" ht="12.75" customHeight="1" x14ac:dyDescent="0.2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</row>
    <row r="17" spans="1:14" s="37" customFormat="1" ht="12.75" customHeight="1" x14ac:dyDescent="0.2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</row>
    <row r="18" spans="1:14" s="37" customFormat="1" ht="12.75" customHeight="1" x14ac:dyDescent="0.2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</row>
    <row r="19" spans="1:14" s="37" customFormat="1" ht="12.75" customHeight="1" x14ac:dyDescent="0.2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</row>
    <row r="20" spans="1:14" s="37" customFormat="1" ht="12.75" customHeight="1" x14ac:dyDescent="0.2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</row>
    <row r="21" spans="1:14" s="37" customFormat="1" ht="12.75" customHeight="1" x14ac:dyDescent="0.2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</row>
    <row r="22" spans="1:14" s="37" customFormat="1" ht="12.75" customHeight="1" x14ac:dyDescent="0.2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</row>
    <row r="23" spans="1:14" s="37" customFormat="1" ht="12.75" customHeight="1" x14ac:dyDescent="0.2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</row>
    <row r="24" spans="1:14" s="37" customFormat="1" ht="12.75" customHeight="1" x14ac:dyDescent="0.2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</row>
    <row r="25" spans="1:14" s="37" customFormat="1" ht="12.75" customHeight="1" x14ac:dyDescent="0.2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</row>
    <row r="26" spans="1:14" s="37" customFormat="1" ht="12.75" customHeight="1" x14ac:dyDescent="0.2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</row>
    <row r="27" spans="1:14" s="37" customFormat="1" ht="12.75" customHeight="1" x14ac:dyDescent="0.2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</row>
    <row r="28" spans="1:14" s="37" customFormat="1" ht="12.75" customHeight="1" x14ac:dyDescent="0.2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29" spans="1:14" s="37" customFormat="1" ht="12.75" customHeight="1" x14ac:dyDescent="0.2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0" spans="1:14" s="37" customFormat="1" ht="12.75" customHeight="1" x14ac:dyDescent="0.2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1" spans="1:14" s="37" customFormat="1" ht="12.75" customHeight="1" x14ac:dyDescent="0.2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2" spans="1:14" s="37" customFormat="1" ht="12.75" customHeight="1" x14ac:dyDescent="0.2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</row>
    <row r="33" spans="1:14" s="37" customFormat="1" ht="12.75" customHeight="1" x14ac:dyDescent="0.2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</row>
    <row r="34" spans="1:14" s="37" customFormat="1" ht="12.75" customHeight="1" x14ac:dyDescent="0.2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</row>
    <row r="35" spans="1:14" s="37" customFormat="1" ht="12.75" customHeight="1" x14ac:dyDescent="0.2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</row>
    <row r="36" spans="1:14" s="37" customFormat="1" ht="12.75" customHeight="1" x14ac:dyDescent="0.2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</row>
    <row r="37" spans="1:14" s="37" customFormat="1" ht="12.75" customHeight="1" x14ac:dyDescent="0.2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</row>
    <row r="38" spans="1:14" s="37" customFormat="1" ht="12.75" customHeight="1" x14ac:dyDescent="0.2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</row>
    <row r="39" spans="1:14" s="37" customFormat="1" ht="12.75" customHeight="1" x14ac:dyDescent="0.2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</row>
    <row r="40" spans="1:14" s="37" customFormat="1" ht="12.75" customHeight="1" x14ac:dyDescent="0.2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</row>
    <row r="41" spans="1:14" s="37" customFormat="1" ht="12.75" customHeight="1" x14ac:dyDescent="0.2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1:14" s="37" customFormat="1" ht="12.75" customHeight="1" x14ac:dyDescent="0.2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</row>
    <row r="43" spans="1:14" s="37" customFormat="1" ht="12.75" customHeight="1" x14ac:dyDescent="0.2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</row>
    <row r="44" spans="1:14" s="37" customFormat="1" ht="12.75" customHeight="1" x14ac:dyDescent="0.2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</row>
    <row r="45" spans="1:14" s="37" customFormat="1" ht="12.75" customHeight="1" x14ac:dyDescent="0.2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</row>
    <row r="46" spans="1:14" s="37" customFormat="1" ht="12.75" customHeight="1" x14ac:dyDescent="0.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</row>
    <row r="47" spans="1:14" s="37" customFormat="1" ht="12.75" customHeight="1" x14ac:dyDescent="0.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</row>
    <row r="48" spans="1:14" s="37" customFormat="1" ht="12.75" customHeight="1" x14ac:dyDescent="0.2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</row>
    <row r="49" spans="1:14" s="37" customFormat="1" ht="12.75" customHeight="1" x14ac:dyDescent="0.2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</row>
    <row r="50" spans="1:14" s="37" customFormat="1" ht="12.75" customHeight="1" x14ac:dyDescent="0.2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</row>
    <row r="51" spans="1:14" s="37" customFormat="1" ht="12.75" customHeight="1" x14ac:dyDescent="0.2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</row>
    <row r="52" spans="1:14" s="37" customFormat="1" ht="12.75" customHeight="1" x14ac:dyDescent="0.2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</row>
    <row r="53" spans="1:14" s="37" customFormat="1" ht="12.75" customHeight="1" x14ac:dyDescent="0.2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1:14" s="37" customFormat="1" ht="12.75" customHeight="1" x14ac:dyDescent="0.2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</row>
    <row r="55" spans="1:14" s="37" customFormat="1" ht="12.75" customHeight="1" x14ac:dyDescent="0.2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</row>
    <row r="56" spans="1:14" s="37" customFormat="1" ht="12.75" customHeight="1" x14ac:dyDescent="0.2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</row>
    <row r="57" spans="1:14" s="37" customFormat="1" ht="12.75" customHeight="1" x14ac:dyDescent="0.2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</row>
    <row r="58" spans="1:14" s="37" customFormat="1" ht="12.75" customHeight="1" x14ac:dyDescent="0.2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</row>
    <row r="59" spans="1:14" s="37" customFormat="1" ht="12.75" customHeight="1" x14ac:dyDescent="0.2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</row>
    <row r="60" spans="1:14" s="37" customFormat="1" ht="12.75" customHeight="1" x14ac:dyDescent="0.2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</row>
    <row r="61" spans="1:14" s="37" customFormat="1" ht="12.75" customHeight="1" x14ac:dyDescent="0.2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</row>
    <row r="62" spans="1:14" s="37" customFormat="1" ht="12.75" customHeight="1" x14ac:dyDescent="0.2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</row>
    <row r="63" spans="1:14" s="37" customFormat="1" ht="12.75" customHeigh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</row>
    <row r="64" spans="1:14" s="37" customFormat="1" ht="12.75" customHeight="1" x14ac:dyDescent="0.2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</row>
    <row r="65" spans="1:14" s="37" customFormat="1" ht="12.75" customHeight="1" x14ac:dyDescent="0.2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</row>
    <row r="66" spans="1:14" s="37" customFormat="1" ht="12.75" customHeight="1" x14ac:dyDescent="0.2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</row>
    <row r="67" spans="1:14" s="37" customFormat="1" ht="12.75" customHeight="1" x14ac:dyDescent="0.2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</row>
    <row r="68" spans="1:14" s="37" customFormat="1" ht="12.75" customHeight="1" x14ac:dyDescent="0.2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</row>
    <row r="69" spans="1:14" s="37" customFormat="1" ht="12.75" customHeight="1" x14ac:dyDescent="0.2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</row>
    <row r="70" spans="1:14" s="37" customFormat="1" ht="12.75" customHeight="1" x14ac:dyDescent="0.2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</row>
    <row r="71" spans="1:14" s="37" customFormat="1" ht="12.75" customHeight="1" x14ac:dyDescent="0.2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</row>
  </sheetData>
  <pageMargins left="0.7" right="0.7" top="0.75" bottom="0.75" header="0.3" footer="0.3"/>
  <pageSetup paperSize="9" orientation="portrait" r:id="rId1"/>
  <headerFooter scaleWithDoc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B1:K19"/>
  <sheetViews>
    <sheetView showGridLines="0" zoomScale="110" zoomScaleNormal="110" zoomScalePageLayoutView="120" workbookViewId="0">
      <selection activeCell="U31" sqref="U31"/>
    </sheetView>
  </sheetViews>
  <sheetFormatPr defaultColWidth="11.42578125" defaultRowHeight="13.5" x14ac:dyDescent="0.25"/>
  <cols>
    <col min="1" max="1" width="1.42578125" style="7" bestFit="1" customWidth="1"/>
    <col min="2" max="2" width="15.140625" style="5" customWidth="1"/>
    <col min="3" max="4" width="10.85546875" style="5" customWidth="1"/>
    <col min="5" max="5" width="10.85546875" style="6" customWidth="1"/>
    <col min="6" max="6" width="10.85546875" style="7" customWidth="1"/>
    <col min="7" max="16384" width="11.42578125" style="7"/>
  </cols>
  <sheetData>
    <row r="1" spans="2:11" s="1" customFormat="1" ht="12.75" x14ac:dyDescent="0.2"/>
    <row r="2" spans="2:11" s="1" customFormat="1" ht="12.75" x14ac:dyDescent="0.2"/>
    <row r="3" spans="2:11" s="1" customFormat="1" ht="12.75" x14ac:dyDescent="0.2"/>
    <row r="4" spans="2:11" s="1" customFormat="1" ht="12.75" x14ac:dyDescent="0.2"/>
    <row r="5" spans="2:11" s="1" customFormat="1" ht="12.75" x14ac:dyDescent="0.2">
      <c r="B5" s="10" t="s">
        <v>3</v>
      </c>
      <c r="C5" s="10"/>
    </row>
    <row r="6" spans="2:11" s="1" customFormat="1" ht="18.75" x14ac:dyDescent="0.3">
      <c r="B6" s="81" t="s">
        <v>210</v>
      </c>
      <c r="C6" s="2"/>
    </row>
    <row r="7" spans="2:11" s="1" customFormat="1" ht="12.75" x14ac:dyDescent="0.2"/>
    <row r="8" spans="2:11" s="1" customFormat="1" ht="18" customHeight="1" x14ac:dyDescent="0.2">
      <c r="B8" s="43" t="s">
        <v>115</v>
      </c>
      <c r="C8" s="3"/>
      <c r="D8" s="4"/>
    </row>
    <row r="9" spans="2:11" s="5" customFormat="1" ht="13.5" customHeight="1" x14ac:dyDescent="0.25">
      <c r="B9" s="27" t="s">
        <v>220</v>
      </c>
      <c r="E9" s="6"/>
      <c r="F9" s="7"/>
    </row>
    <row r="10" spans="2:11" s="5" customFormat="1" ht="26.25" customHeight="1" x14ac:dyDescent="0.2">
      <c r="B10" s="27"/>
      <c r="C10" s="118" t="s">
        <v>111</v>
      </c>
      <c r="D10" s="119"/>
      <c r="E10" s="119" t="s">
        <v>112</v>
      </c>
      <c r="F10" s="120"/>
    </row>
    <row r="11" spans="2:11" s="5" customFormat="1" ht="12.75" x14ac:dyDescent="0.2">
      <c r="B11" s="31"/>
      <c r="C11" s="23">
        <v>2010</v>
      </c>
      <c r="D11" s="23">
        <v>2022</v>
      </c>
      <c r="E11" s="23">
        <v>2010</v>
      </c>
      <c r="F11" s="23">
        <v>2022</v>
      </c>
    </row>
    <row r="12" spans="2:11" s="5" customFormat="1" ht="12.75" customHeight="1" x14ac:dyDescent="0.2">
      <c r="B12" s="32" t="s">
        <v>0</v>
      </c>
      <c r="C12" s="21">
        <v>2.8</v>
      </c>
      <c r="D12" s="21">
        <v>39.293500000000002</v>
      </c>
      <c r="E12" s="21">
        <v>70.140079999999998</v>
      </c>
      <c r="F12" s="21">
        <v>72</v>
      </c>
    </row>
    <row r="13" spans="2:11" s="5" customFormat="1" ht="12.75" customHeight="1" x14ac:dyDescent="0.2">
      <c r="B13" s="32" t="s">
        <v>107</v>
      </c>
      <c r="C13" s="21">
        <v>40.65</v>
      </c>
      <c r="D13" s="21">
        <v>80.527799999999999</v>
      </c>
      <c r="E13" s="21">
        <v>90.298209839999998</v>
      </c>
      <c r="F13" s="21">
        <v>95</v>
      </c>
    </row>
    <row r="14" spans="2:11" s="5" customFormat="1" ht="12.75" customHeight="1" x14ac:dyDescent="0.2">
      <c r="B14" s="32" t="s">
        <v>1</v>
      </c>
      <c r="C14" s="21">
        <v>30</v>
      </c>
      <c r="D14" s="21">
        <v>72.102099999999993</v>
      </c>
      <c r="E14" s="21">
        <v>84.290059999999997</v>
      </c>
      <c r="F14" s="21">
        <v>91</v>
      </c>
    </row>
    <row r="15" spans="2:11" ht="12.75" x14ac:dyDescent="0.2">
      <c r="B15" s="32" t="s">
        <v>24</v>
      </c>
      <c r="C15" s="21">
        <v>2.4500000000000002</v>
      </c>
      <c r="D15" s="21">
        <v>31.567</v>
      </c>
      <c r="E15" s="21">
        <v>54.183190000000003</v>
      </c>
      <c r="F15" s="21">
        <v>54</v>
      </c>
      <c r="H15" s="5"/>
      <c r="I15" s="5"/>
      <c r="J15" s="5"/>
      <c r="K15" s="5"/>
    </row>
    <row r="16" spans="2:11" ht="12.75" x14ac:dyDescent="0.2">
      <c r="B16" s="32" t="s">
        <v>23</v>
      </c>
      <c r="C16" s="21">
        <v>4.17</v>
      </c>
      <c r="D16" s="21">
        <v>21.207000000000001</v>
      </c>
      <c r="E16" s="21">
        <v>56.108429999999998</v>
      </c>
      <c r="F16" s="21">
        <v>60</v>
      </c>
      <c r="H16" s="5"/>
      <c r="I16" s="5"/>
      <c r="J16" s="5"/>
      <c r="K16" s="5"/>
    </row>
    <row r="17" spans="2:11" ht="12.75" x14ac:dyDescent="0.2">
      <c r="B17" s="32" t="s">
        <v>10</v>
      </c>
      <c r="C17" s="21">
        <v>53.3</v>
      </c>
      <c r="D17" s="21">
        <v>84.496899999999997</v>
      </c>
      <c r="E17" s="21">
        <v>95.17895</v>
      </c>
      <c r="F17" s="21">
        <v>97</v>
      </c>
      <c r="H17" s="5"/>
      <c r="I17" s="5"/>
      <c r="J17" s="5"/>
      <c r="K17" s="5"/>
    </row>
    <row r="18" spans="2:11" ht="12.75" x14ac:dyDescent="0.2">
      <c r="B18" s="32" t="s">
        <v>106</v>
      </c>
      <c r="C18" s="21">
        <v>18.75</v>
      </c>
      <c r="D18" s="21">
        <v>56.989899999999999</v>
      </c>
      <c r="E18" s="21">
        <v>89.194990000000004</v>
      </c>
      <c r="F18" s="21">
        <v>94</v>
      </c>
      <c r="H18" s="5"/>
      <c r="I18" s="5"/>
      <c r="J18" s="5"/>
      <c r="K18" s="5"/>
    </row>
    <row r="19" spans="2:11" ht="12.75" x14ac:dyDescent="0.2">
      <c r="B19" s="32" t="s">
        <v>21</v>
      </c>
      <c r="C19" s="21">
        <v>3</v>
      </c>
      <c r="D19" s="21">
        <v>40.752099999999999</v>
      </c>
      <c r="E19" s="21">
        <v>58.308982800000003</v>
      </c>
      <c r="F19" s="21">
        <v>70</v>
      </c>
      <c r="H19" s="5"/>
      <c r="I19" s="5"/>
      <c r="J19" s="5"/>
      <c r="K19" s="5"/>
    </row>
  </sheetData>
  <sortState xmlns:xlrd2="http://schemas.microsoft.com/office/spreadsheetml/2017/richdata2" ref="H11:J18">
    <sortCondition ref="H11:H18"/>
  </sortState>
  <mergeCells count="2">
    <mergeCell ref="C10:D10"/>
    <mergeCell ref="E10:F10"/>
  </mergeCells>
  <hyperlinks>
    <hyperlink ref="B5" location="Índice!A15" display="Índice" xr:uid="{00000000-0004-0000-0900-000000000000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7A7D8-71C9-4DE9-9263-3658A048121C}">
  <dimension ref="B1:M41"/>
  <sheetViews>
    <sheetView showGridLines="0" zoomScale="110" zoomScaleNormal="110" zoomScalePageLayoutView="120" workbookViewId="0"/>
  </sheetViews>
  <sheetFormatPr defaultColWidth="11.42578125" defaultRowHeight="12.75" x14ac:dyDescent="0.2"/>
  <cols>
    <col min="1" max="1" width="1.42578125" style="1" bestFit="1" customWidth="1"/>
    <col min="2" max="2" width="9.85546875" style="22" customWidth="1"/>
    <col min="3" max="3" width="9.7109375" style="22" customWidth="1"/>
    <col min="4" max="8" width="9.7109375" style="53" customWidth="1"/>
    <col min="9" max="9" width="5.42578125" style="53" customWidth="1"/>
    <col min="10" max="10" width="6" style="53" customWidth="1"/>
    <col min="11" max="11" width="4.42578125" style="53" customWidth="1"/>
    <col min="12" max="16384" width="11.42578125" style="1"/>
  </cols>
  <sheetData>
    <row r="1" spans="2:13" x14ac:dyDescent="0.2">
      <c r="B1" s="1"/>
      <c r="C1" s="1"/>
      <c r="D1" s="1"/>
      <c r="E1" s="1"/>
      <c r="F1" s="1"/>
      <c r="G1" s="1"/>
      <c r="H1" s="1"/>
      <c r="I1" s="1"/>
      <c r="J1" s="1"/>
      <c r="K1" s="1"/>
    </row>
    <row r="2" spans="2:13" x14ac:dyDescent="0.2">
      <c r="B2" s="1"/>
      <c r="C2" s="1"/>
      <c r="D2" s="1"/>
      <c r="E2" s="1"/>
      <c r="F2" s="1"/>
      <c r="G2" s="1"/>
      <c r="H2" s="1"/>
      <c r="I2" s="1"/>
      <c r="J2" s="1"/>
      <c r="K2" s="1"/>
    </row>
    <row r="3" spans="2:13" x14ac:dyDescent="0.2">
      <c r="B3" s="1"/>
      <c r="C3" s="1"/>
      <c r="D3" s="1"/>
      <c r="E3" s="1"/>
      <c r="F3" s="1"/>
      <c r="G3" s="1"/>
      <c r="H3" s="1"/>
      <c r="I3" s="1"/>
      <c r="J3" s="1"/>
      <c r="K3" s="1"/>
    </row>
    <row r="4" spans="2:13" x14ac:dyDescent="0.2">
      <c r="B4" s="1"/>
      <c r="C4" s="1"/>
      <c r="D4" s="1"/>
      <c r="E4" s="1"/>
      <c r="F4" s="1"/>
      <c r="G4" s="1"/>
      <c r="H4" s="1"/>
      <c r="I4" s="1"/>
      <c r="J4" s="1"/>
      <c r="K4" s="1"/>
    </row>
    <row r="5" spans="2:13" x14ac:dyDescent="0.2">
      <c r="B5" s="10" t="s">
        <v>3</v>
      </c>
      <c r="C5" s="1"/>
      <c r="D5" s="1"/>
      <c r="E5" s="1"/>
      <c r="F5" s="1"/>
      <c r="G5" s="1"/>
      <c r="H5" s="1"/>
      <c r="I5" s="1"/>
      <c r="J5" s="1"/>
      <c r="K5" s="1"/>
    </row>
    <row r="6" spans="2:13" ht="18.75" x14ac:dyDescent="0.3">
      <c r="B6" s="81" t="s">
        <v>210</v>
      </c>
      <c r="C6" s="1"/>
      <c r="D6" s="1"/>
      <c r="E6" s="1"/>
      <c r="F6" s="1"/>
      <c r="G6" s="1"/>
      <c r="H6" s="1"/>
      <c r="I6" s="1"/>
      <c r="J6" s="1"/>
      <c r="K6" s="1"/>
    </row>
    <row r="7" spans="2:13" x14ac:dyDescent="0.2">
      <c r="B7" s="1"/>
      <c r="C7" s="1"/>
      <c r="D7" s="1"/>
      <c r="E7" s="1"/>
      <c r="F7" s="1"/>
      <c r="G7" s="1"/>
      <c r="H7" s="1"/>
      <c r="I7" s="1"/>
      <c r="J7" s="1"/>
      <c r="K7" s="1"/>
    </row>
    <row r="8" spans="2:13" ht="18" customHeight="1" x14ac:dyDescent="0.2">
      <c r="B8" s="109" t="s">
        <v>277</v>
      </c>
      <c r="C8" s="4"/>
      <c r="D8" s="4"/>
      <c r="E8" s="4"/>
      <c r="F8" s="4"/>
      <c r="G8" s="4"/>
      <c r="H8" s="4"/>
      <c r="I8" s="1"/>
      <c r="J8" s="1"/>
      <c r="K8" s="1"/>
    </row>
    <row r="9" spans="2:13" s="22" customFormat="1" ht="13.5" customHeight="1" x14ac:dyDescent="0.2">
      <c r="B9" s="27" t="s">
        <v>217</v>
      </c>
      <c r="D9" s="53"/>
      <c r="E9" s="53"/>
      <c r="F9" s="53"/>
      <c r="G9" s="53"/>
      <c r="H9" s="53"/>
      <c r="I9" s="53"/>
      <c r="J9" s="53"/>
      <c r="K9" s="53"/>
      <c r="L9" s="1"/>
      <c r="M9" s="1"/>
    </row>
    <row r="10" spans="2:13" s="22" customFormat="1" ht="13.5" customHeight="1" x14ac:dyDescent="0.2">
      <c r="B10" s="27"/>
      <c r="C10" s="53"/>
      <c r="D10" s="53"/>
      <c r="E10" s="53"/>
      <c r="F10" s="53"/>
      <c r="G10" s="53"/>
      <c r="H10" s="53"/>
      <c r="I10" s="1"/>
      <c r="J10" s="1"/>
    </row>
    <row r="11" spans="2:13" s="22" customFormat="1" ht="22.5" x14ac:dyDescent="0.2">
      <c r="B11" s="56"/>
      <c r="C11" s="73" t="s">
        <v>1</v>
      </c>
      <c r="D11" s="65" t="s">
        <v>22</v>
      </c>
      <c r="E11" s="65" t="s">
        <v>97</v>
      </c>
      <c r="F11" s="53"/>
      <c r="G11" s="53"/>
      <c r="H11" s="53"/>
      <c r="I11" s="1"/>
      <c r="J11" s="1"/>
    </row>
    <row r="12" spans="2:13" s="22" customFormat="1" ht="12.75" customHeight="1" x14ac:dyDescent="0.2">
      <c r="B12" s="32">
        <v>1994</v>
      </c>
      <c r="C12" s="77">
        <v>100</v>
      </c>
      <c r="D12" s="77">
        <v>100</v>
      </c>
      <c r="E12" s="77">
        <v>100</v>
      </c>
      <c r="F12" s="53"/>
      <c r="G12" s="53"/>
      <c r="H12" s="53"/>
      <c r="I12" s="1"/>
      <c r="J12" s="1"/>
    </row>
    <row r="13" spans="2:13" s="22" customFormat="1" ht="12.75" customHeight="1" x14ac:dyDescent="0.2">
      <c r="B13" s="32">
        <v>1995</v>
      </c>
      <c r="C13" s="77">
        <v>106.93288314864468</v>
      </c>
      <c r="D13" s="77">
        <v>102.21243165467627</v>
      </c>
      <c r="E13" s="77">
        <v>103.21168889725483</v>
      </c>
      <c r="F13" s="53"/>
      <c r="G13" s="53"/>
      <c r="H13" s="53"/>
      <c r="I13" s="1"/>
      <c r="J13" s="1"/>
    </row>
    <row r="14" spans="2:13" s="22" customFormat="1" ht="12.75" customHeight="1" x14ac:dyDescent="0.2">
      <c r="B14" s="32">
        <v>1996</v>
      </c>
      <c r="C14" s="77">
        <v>113.36933642543232</v>
      </c>
      <c r="D14" s="77">
        <v>103.69812949640288</v>
      </c>
      <c r="E14" s="77">
        <v>107.20093766826155</v>
      </c>
      <c r="F14" s="53"/>
      <c r="G14" s="53"/>
      <c r="H14" s="53"/>
      <c r="I14" s="1"/>
      <c r="J14" s="1"/>
    </row>
    <row r="15" spans="2:13" s="22" customFormat="1" ht="12.75" customHeight="1" x14ac:dyDescent="0.2">
      <c r="B15" s="32">
        <v>1997</v>
      </c>
      <c r="C15" s="77">
        <v>121.27502351202472</v>
      </c>
      <c r="D15" s="77">
        <v>104.59211510791366</v>
      </c>
      <c r="E15" s="77">
        <v>109.6162432859538</v>
      </c>
      <c r="F15" s="53"/>
      <c r="G15" s="53"/>
      <c r="H15" s="53"/>
      <c r="I15" s="1"/>
      <c r="J15" s="1"/>
    </row>
    <row r="16" spans="2:13" s="22" customFormat="1" ht="12.75" customHeight="1" x14ac:dyDescent="0.2">
      <c r="B16" s="32">
        <v>1998</v>
      </c>
      <c r="C16" s="77">
        <v>130.04121176010142</v>
      </c>
      <c r="D16" s="77">
        <v>106.45220143884893</v>
      </c>
      <c r="E16" s="77">
        <v>111.04725988119368</v>
      </c>
      <c r="F16" s="53"/>
      <c r="G16" s="53"/>
      <c r="H16" s="53"/>
      <c r="I16" s="1"/>
      <c r="J16" s="1"/>
    </row>
    <row r="17" spans="2:11" s="22" customFormat="1" ht="12.75" customHeight="1" x14ac:dyDescent="0.2">
      <c r="B17" s="32">
        <v>1999</v>
      </c>
      <c r="C17" s="77">
        <v>144.42122449456448</v>
      </c>
      <c r="D17" s="77">
        <v>108.68092086330934</v>
      </c>
      <c r="E17" s="77">
        <v>112.26815473715084</v>
      </c>
      <c r="F17" s="53"/>
      <c r="G17" s="53"/>
      <c r="H17" s="53"/>
      <c r="I17" s="1"/>
      <c r="J17" s="1"/>
    </row>
    <row r="18" spans="2:11" s="22" customFormat="1" ht="12.75" customHeight="1" x14ac:dyDescent="0.2">
      <c r="B18" s="32">
        <v>2000</v>
      </c>
      <c r="C18" s="77">
        <v>155.22327174448515</v>
      </c>
      <c r="D18" s="77">
        <v>109.67562589928058</v>
      </c>
      <c r="E18" s="77">
        <v>115.48279847136436</v>
      </c>
      <c r="F18" s="53"/>
      <c r="G18" s="53"/>
      <c r="H18" s="53"/>
      <c r="I18" s="1"/>
      <c r="J18" s="1"/>
    </row>
    <row r="19" spans="2:11" s="22" customFormat="1" ht="12.75" customHeight="1" x14ac:dyDescent="0.2">
      <c r="B19" s="32">
        <v>2001</v>
      </c>
      <c r="C19" s="77">
        <v>165.18073591177003</v>
      </c>
      <c r="D19" s="77">
        <v>112.92915107913669</v>
      </c>
      <c r="E19" s="77">
        <v>120.16019593852189</v>
      </c>
      <c r="F19" s="53"/>
      <c r="G19" s="53"/>
      <c r="H19" s="53"/>
      <c r="I19" s="1"/>
      <c r="J19" s="1"/>
    </row>
    <row r="20" spans="2:11" x14ac:dyDescent="0.2">
      <c r="B20" s="32">
        <v>2002</v>
      </c>
      <c r="C20" s="77">
        <v>173.36034052032159</v>
      </c>
      <c r="D20" s="77">
        <v>115.24466187050361</v>
      </c>
      <c r="E20" s="77">
        <v>125.89969313470992</v>
      </c>
      <c r="I20" s="1"/>
      <c r="J20" s="1"/>
      <c r="K20" s="1"/>
    </row>
    <row r="21" spans="2:11" x14ac:dyDescent="0.2">
      <c r="B21" s="32">
        <v>2003</v>
      </c>
      <c r="C21" s="77">
        <v>186.72446827775147</v>
      </c>
      <c r="D21" s="77">
        <v>122.69007194244602</v>
      </c>
      <c r="E21" s="77">
        <v>130.8932581564444</v>
      </c>
      <c r="I21" s="1"/>
      <c r="J21" s="1"/>
      <c r="K21" s="1"/>
    </row>
    <row r="22" spans="2:11" x14ac:dyDescent="0.2">
      <c r="B22" s="32">
        <v>2004</v>
      </c>
      <c r="C22" s="77">
        <v>197.95810478477006</v>
      </c>
      <c r="D22" s="77">
        <v>127.87988489208632</v>
      </c>
      <c r="E22" s="77">
        <v>139.65757817185332</v>
      </c>
      <c r="I22" s="1"/>
      <c r="J22" s="1"/>
      <c r="K22" s="1"/>
    </row>
    <row r="23" spans="2:11" x14ac:dyDescent="0.2">
      <c r="B23" s="32">
        <v>2005</v>
      </c>
      <c r="C23" s="77">
        <v>212.88585520487104</v>
      </c>
      <c r="D23" s="77">
        <v>137.79913669064749</v>
      </c>
      <c r="E23" s="77">
        <v>148.95705199199787</v>
      </c>
      <c r="I23" s="1"/>
      <c r="J23" s="1"/>
      <c r="K23" s="1"/>
    </row>
    <row r="24" spans="2:11" x14ac:dyDescent="0.2">
      <c r="B24" s="32">
        <v>2006</v>
      </c>
      <c r="C24" s="77">
        <v>236.3592286887592</v>
      </c>
      <c r="D24" s="77">
        <v>150.90687769784174</v>
      </c>
      <c r="E24" s="77">
        <v>158.28114945346462</v>
      </c>
      <c r="I24" s="1"/>
      <c r="J24" s="1"/>
      <c r="K24" s="1"/>
    </row>
    <row r="25" spans="2:11" x14ac:dyDescent="0.2">
      <c r="B25" s="32">
        <v>2007</v>
      </c>
      <c r="C25" s="77">
        <v>276.41851014570642</v>
      </c>
      <c r="D25" s="77">
        <v>155.54831654676261</v>
      </c>
      <c r="E25" s="77">
        <v>168.38592578325066</v>
      </c>
      <c r="I25" s="1"/>
      <c r="J25" s="1"/>
      <c r="K25" s="1"/>
    </row>
    <row r="26" spans="2:11" x14ac:dyDescent="0.2">
      <c r="B26" s="32">
        <v>2008</v>
      </c>
      <c r="C26" s="77">
        <v>298.33410246374865</v>
      </c>
      <c r="D26" s="77">
        <v>167.81582733812951</v>
      </c>
      <c r="E26" s="77">
        <v>176.12305692110368</v>
      </c>
      <c r="I26" s="1"/>
      <c r="J26" s="1"/>
      <c r="K26" s="1"/>
    </row>
    <row r="27" spans="2:11" x14ac:dyDescent="0.2">
      <c r="B27" s="32">
        <v>2009</v>
      </c>
      <c r="C27" s="77">
        <v>292.54323194442014</v>
      </c>
      <c r="D27" s="77">
        <v>170.34676258992806</v>
      </c>
      <c r="E27" s="77">
        <v>178.29289219441515</v>
      </c>
      <c r="I27" s="1"/>
      <c r="J27" s="1"/>
      <c r="K27" s="1"/>
    </row>
    <row r="28" spans="2:11" x14ac:dyDescent="0.2">
      <c r="B28" s="32">
        <v>2010</v>
      </c>
      <c r="C28" s="77">
        <v>298.28259993340697</v>
      </c>
      <c r="D28" s="77">
        <v>170.9164892086331</v>
      </c>
      <c r="E28" s="77">
        <v>187.28971410310851</v>
      </c>
      <c r="I28" s="1"/>
      <c r="J28" s="1"/>
      <c r="K28" s="1"/>
    </row>
    <row r="29" spans="2:11" x14ac:dyDescent="0.2">
      <c r="B29" s="32">
        <v>2011</v>
      </c>
      <c r="C29" s="77">
        <v>312.84627906388067</v>
      </c>
      <c r="D29" s="77">
        <v>173.95464748201439</v>
      </c>
      <c r="E29" s="77">
        <v>194.87456169918448</v>
      </c>
      <c r="I29" s="1"/>
      <c r="J29" s="1"/>
      <c r="K29" s="1"/>
    </row>
    <row r="30" spans="2:11" x14ac:dyDescent="0.2">
      <c r="B30" s="32">
        <v>2012</v>
      </c>
      <c r="C30" s="77">
        <v>305.82265799788541</v>
      </c>
      <c r="D30" s="77">
        <v>160.18745323741007</v>
      </c>
      <c r="E30" s="77">
        <v>196.37436033251765</v>
      </c>
      <c r="I30" s="1"/>
      <c r="J30" s="1"/>
      <c r="K30" s="1"/>
    </row>
    <row r="31" spans="2:11" x14ac:dyDescent="0.2">
      <c r="B31" s="32">
        <v>2013</v>
      </c>
      <c r="C31" s="77">
        <v>304.21376373481939</v>
      </c>
      <c r="D31" s="77">
        <v>174.33346762589926</v>
      </c>
      <c r="E31" s="77">
        <v>203.89929040137631</v>
      </c>
      <c r="I31" s="1"/>
      <c r="J31" s="1"/>
      <c r="K31" s="1"/>
    </row>
    <row r="32" spans="2:11" x14ac:dyDescent="0.2">
      <c r="B32" s="32">
        <v>2014</v>
      </c>
      <c r="C32" s="77">
        <v>302.43585549694581</v>
      </c>
      <c r="D32" s="77">
        <v>190.43303597122301</v>
      </c>
      <c r="E32" s="77">
        <v>212.34470690206138</v>
      </c>
      <c r="I32" s="1"/>
      <c r="J32" s="1"/>
      <c r="K32" s="1"/>
    </row>
    <row r="33" spans="2:11" x14ac:dyDescent="0.2">
      <c r="B33" s="32">
        <v>2015</v>
      </c>
      <c r="C33" s="77">
        <v>314.86841054818552</v>
      </c>
      <c r="D33" s="77">
        <v>184.87263309352517</v>
      </c>
      <c r="E33" s="77">
        <v>211.74257679292944</v>
      </c>
      <c r="I33" s="1"/>
      <c r="J33" s="1"/>
      <c r="K33" s="1"/>
    </row>
    <row r="34" spans="2:11" x14ac:dyDescent="0.2">
      <c r="B34" s="32">
        <v>2016</v>
      </c>
      <c r="C34" s="77">
        <v>337.02131367474931</v>
      </c>
      <c r="D34" s="77">
        <v>192.41928057553957</v>
      </c>
      <c r="E34" s="77">
        <v>211.72791204654197</v>
      </c>
      <c r="I34" s="1"/>
      <c r="J34" s="1"/>
      <c r="K34" s="1"/>
    </row>
    <row r="35" spans="2:11" x14ac:dyDescent="0.2">
      <c r="B35" s="32">
        <v>2017</v>
      </c>
      <c r="C35" s="77">
        <v>358.91894339005432</v>
      </c>
      <c r="D35" s="77">
        <v>197.98572661870503</v>
      </c>
      <c r="E35" s="77">
        <v>214.58321477506033</v>
      </c>
      <c r="I35" s="1"/>
      <c r="J35" s="1"/>
      <c r="K35" s="1"/>
    </row>
    <row r="36" spans="2:11" x14ac:dyDescent="0.2">
      <c r="B36" s="32">
        <v>2018</v>
      </c>
      <c r="C36" s="77">
        <v>382.58605985197642</v>
      </c>
      <c r="D36" s="77">
        <v>206.3306474820144</v>
      </c>
      <c r="E36" s="77">
        <v>220.73047947154384</v>
      </c>
      <c r="I36" s="1"/>
      <c r="J36" s="1"/>
      <c r="K36" s="1"/>
    </row>
    <row r="37" spans="2:11" x14ac:dyDescent="0.2">
      <c r="B37" s="32">
        <v>2019</v>
      </c>
      <c r="C37" s="77">
        <v>411.13462313583233</v>
      </c>
      <c r="D37" s="77">
        <v>210.00086330935252</v>
      </c>
      <c r="E37" s="77">
        <v>225.45367691156068</v>
      </c>
      <c r="I37" s="1"/>
      <c r="J37" s="1"/>
      <c r="K37" s="1"/>
    </row>
    <row r="38" spans="2:11" x14ac:dyDescent="0.2">
      <c r="B38" s="32">
        <v>2020</v>
      </c>
      <c r="C38" s="77">
        <v>326.01028687590906</v>
      </c>
      <c r="D38" s="77">
        <v>213.35079136690646</v>
      </c>
      <c r="E38" s="77">
        <v>218.49421508586536</v>
      </c>
      <c r="I38" s="1"/>
      <c r="J38" s="1"/>
      <c r="K38" s="1"/>
    </row>
    <row r="39" spans="2:11" x14ac:dyDescent="0.2">
      <c r="B39" s="32">
        <v>2021</v>
      </c>
      <c r="C39" s="77">
        <v>355.86091980209011</v>
      </c>
      <c r="D39" s="77">
        <v>222.27292086330937</v>
      </c>
      <c r="E39" s="77">
        <v>233.2526407487338</v>
      </c>
      <c r="I39" s="1"/>
      <c r="J39" s="1"/>
      <c r="K39" s="1"/>
    </row>
    <row r="40" spans="2:11" x14ac:dyDescent="0.2">
      <c r="B40" s="32">
        <v>2022</v>
      </c>
      <c r="C40" s="77">
        <v>440.86146500846047</v>
      </c>
      <c r="D40" s="77">
        <v>233.88276258992809</v>
      </c>
      <c r="E40" s="77">
        <v>252.99713490253416</v>
      </c>
      <c r="I40" s="1"/>
      <c r="J40" s="1"/>
      <c r="K40" s="1"/>
    </row>
    <row r="41" spans="2:11" x14ac:dyDescent="0.2">
      <c r="B41" s="32">
        <v>2023</v>
      </c>
      <c r="C41" s="77">
        <v>473.18772428913854</v>
      </c>
      <c r="D41" s="77">
        <v>236.47223021582735</v>
      </c>
      <c r="E41" s="77">
        <v>264.20165777297223</v>
      </c>
      <c r="I41" s="1"/>
      <c r="J41" s="1"/>
      <c r="K41" s="1"/>
    </row>
  </sheetData>
  <hyperlinks>
    <hyperlink ref="B5" location="Índice!A20" display="Índice" xr:uid="{83B276A4-8A0E-48AE-A7A4-B984D29B47A8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0208E-D06B-4D14-92F1-81297672B3EF}">
  <dimension ref="A1:W43"/>
  <sheetViews>
    <sheetView showGridLines="0" zoomScale="110" zoomScaleNormal="110" zoomScalePageLayoutView="120" workbookViewId="0"/>
  </sheetViews>
  <sheetFormatPr defaultColWidth="11.42578125" defaultRowHeight="12.75" x14ac:dyDescent="0.2"/>
  <cols>
    <col min="1" max="1" width="1.42578125" style="1" bestFit="1" customWidth="1"/>
    <col min="2" max="2" width="9.85546875" style="93" customWidth="1"/>
    <col min="3" max="4" width="8.5703125" style="22" customWidth="1"/>
    <col min="5" max="5" width="0.7109375" style="22" customWidth="1"/>
    <col min="6" max="7" width="8.5703125" style="53" customWidth="1"/>
    <col min="8" max="8" width="0.7109375" style="53" customWidth="1"/>
    <col min="9" max="9" width="9.5703125" style="53" customWidth="1"/>
    <col min="10" max="10" width="0.7109375" style="53" customWidth="1"/>
    <col min="11" max="11" width="8.5703125" style="53" customWidth="1"/>
    <col min="12" max="12" width="1.5703125" style="53" customWidth="1"/>
    <col min="13" max="14" width="8.5703125" style="53" customWidth="1"/>
    <col min="15" max="15" width="0.7109375" style="53" customWidth="1"/>
    <col min="16" max="17" width="8.5703125" style="53" customWidth="1"/>
    <col min="18" max="18" width="1.28515625" style="53" customWidth="1"/>
    <col min="19" max="19" width="9.5703125" style="53" customWidth="1"/>
    <col min="20" max="20" width="0.7109375" style="53" customWidth="1"/>
    <col min="21" max="21" width="8.5703125" style="53" customWidth="1"/>
    <col min="22" max="16384" width="11.42578125" style="1"/>
  </cols>
  <sheetData>
    <row r="1" spans="1:23" x14ac:dyDescent="0.2">
      <c r="B1" s="97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3" x14ac:dyDescent="0.2">
      <c r="B2" s="97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3" x14ac:dyDescent="0.2">
      <c r="B3" s="97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3" x14ac:dyDescent="0.2">
      <c r="B4" s="9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3" x14ac:dyDescent="0.2">
      <c r="B5" s="98" t="s">
        <v>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3" ht="18.75" x14ac:dyDescent="0.3">
      <c r="B6" s="102" t="s">
        <v>210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3" x14ac:dyDescent="0.2">
      <c r="B7" s="10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3" ht="18" customHeight="1" x14ac:dyDescent="0.2">
      <c r="A8" s="101"/>
      <c r="B8" s="109" t="s">
        <v>278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"/>
      <c r="R8" s="1"/>
      <c r="S8" s="4"/>
      <c r="T8" s="4"/>
      <c r="U8" s="1"/>
    </row>
    <row r="9" spans="1:23" s="22" customFormat="1" ht="13.5" customHeight="1" x14ac:dyDescent="0.2">
      <c r="B9" s="103" t="s">
        <v>227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1"/>
      <c r="W9" s="1"/>
    </row>
    <row r="10" spans="1:23" s="22" customFormat="1" ht="13.5" customHeight="1" x14ac:dyDescent="0.2">
      <c r="B10" s="99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1"/>
      <c r="W10" s="1"/>
    </row>
    <row r="11" spans="1:23" s="22" customFormat="1" ht="13.5" customHeight="1" x14ac:dyDescent="0.2">
      <c r="B11" s="99"/>
      <c r="C11" s="123" t="s">
        <v>1</v>
      </c>
      <c r="D11" s="123"/>
      <c r="E11" s="123"/>
      <c r="F11" s="123"/>
      <c r="G11" s="123"/>
      <c r="H11" s="123"/>
      <c r="I11" s="123"/>
      <c r="J11" s="123"/>
      <c r="K11" s="123"/>
      <c r="L11" s="83"/>
      <c r="M11" s="123" t="s">
        <v>22</v>
      </c>
      <c r="N11" s="123"/>
      <c r="O11" s="123"/>
      <c r="P11" s="123"/>
      <c r="Q11" s="123"/>
      <c r="R11" s="123"/>
      <c r="S11" s="123"/>
      <c r="T11" s="123"/>
      <c r="U11" s="123"/>
      <c r="V11" s="1"/>
      <c r="W11" s="1"/>
    </row>
    <row r="12" spans="1:23" s="22" customFormat="1" ht="13.5" customHeight="1" x14ac:dyDescent="0.2">
      <c r="B12" s="99"/>
      <c r="C12" s="124" t="s">
        <v>224</v>
      </c>
      <c r="D12" s="124"/>
      <c r="E12" s="95"/>
      <c r="F12" s="124" t="s">
        <v>215</v>
      </c>
      <c r="G12" s="124"/>
      <c r="H12" s="95"/>
      <c r="I12" s="121" t="s">
        <v>223</v>
      </c>
      <c r="J12" s="95"/>
      <c r="K12" s="121" t="s">
        <v>221</v>
      </c>
      <c r="L12" s="83"/>
      <c r="M12" s="124" t="s">
        <v>224</v>
      </c>
      <c r="N12" s="124"/>
      <c r="O12" s="95"/>
      <c r="P12" s="124" t="s">
        <v>215</v>
      </c>
      <c r="Q12" s="124"/>
      <c r="R12" s="95"/>
      <c r="S12" s="121" t="s">
        <v>223</v>
      </c>
      <c r="T12" s="95"/>
      <c r="U12" s="121" t="s">
        <v>221</v>
      </c>
      <c r="V12" s="1"/>
      <c r="W12" s="1"/>
    </row>
    <row r="13" spans="1:23" s="22" customFormat="1" x14ac:dyDescent="0.2">
      <c r="B13" s="73"/>
      <c r="C13" s="96" t="s">
        <v>225</v>
      </c>
      <c r="D13" s="96" t="s">
        <v>226</v>
      </c>
      <c r="E13" s="96"/>
      <c r="F13" s="96" t="s">
        <v>225</v>
      </c>
      <c r="G13" s="96" t="s">
        <v>226</v>
      </c>
      <c r="H13" s="73"/>
      <c r="I13" s="122"/>
      <c r="J13" s="73"/>
      <c r="K13" s="122"/>
      <c r="L13" s="83"/>
      <c r="M13" s="96" t="s">
        <v>225</v>
      </c>
      <c r="N13" s="96" t="s">
        <v>226</v>
      </c>
      <c r="O13" s="96"/>
      <c r="P13" s="96" t="s">
        <v>225</v>
      </c>
      <c r="Q13" s="96" t="s">
        <v>226</v>
      </c>
      <c r="R13" s="73"/>
      <c r="S13" s="122"/>
      <c r="T13" s="73"/>
      <c r="U13" s="122"/>
      <c r="V13" s="1"/>
      <c r="W13" s="1"/>
    </row>
    <row r="14" spans="1:23" s="22" customFormat="1" ht="12.75" customHeight="1" x14ac:dyDescent="0.2">
      <c r="B14" s="100">
        <v>1994</v>
      </c>
      <c r="C14" s="77">
        <v>0.92171780488637056</v>
      </c>
      <c r="D14" s="77">
        <v>8.9196852980029924</v>
      </c>
      <c r="E14" s="77"/>
      <c r="F14" s="77">
        <v>35.282848775037117</v>
      </c>
      <c r="G14" s="77">
        <v>6.5502852850145867</v>
      </c>
      <c r="H14" s="77"/>
      <c r="I14" s="77">
        <v>15.325047128451086</v>
      </c>
      <c r="J14" s="77"/>
      <c r="K14" s="77">
        <v>66.999584291392154</v>
      </c>
      <c r="L14" s="83"/>
      <c r="M14" s="87" t="s">
        <v>222</v>
      </c>
      <c r="N14" s="87" t="s">
        <v>222</v>
      </c>
      <c r="O14" s="87"/>
      <c r="P14" s="87" t="s">
        <v>222</v>
      </c>
      <c r="Q14" s="87" t="s">
        <v>222</v>
      </c>
      <c r="R14" s="87"/>
      <c r="S14" s="87" t="s">
        <v>222</v>
      </c>
      <c r="T14" s="77"/>
      <c r="U14" s="87" t="s">
        <v>222</v>
      </c>
      <c r="V14" s="1"/>
      <c r="W14" s="1"/>
    </row>
    <row r="15" spans="1:23" s="22" customFormat="1" ht="12.75" customHeight="1" x14ac:dyDescent="0.2">
      <c r="B15" s="100">
        <v>1995</v>
      </c>
      <c r="C15" s="77">
        <v>1.2991902676427363</v>
      </c>
      <c r="D15" s="77">
        <v>10.411500104766805</v>
      </c>
      <c r="E15" s="77"/>
      <c r="F15" s="77">
        <v>35.173987207060634</v>
      </c>
      <c r="G15" s="77">
        <v>9.4420821870241145</v>
      </c>
      <c r="H15" s="77"/>
      <c r="I15" s="77">
        <v>15.541919579906841</v>
      </c>
      <c r="J15" s="77"/>
      <c r="K15" s="77">
        <v>71.868679346401137</v>
      </c>
      <c r="L15" s="87"/>
      <c r="M15" s="87" t="s">
        <v>222</v>
      </c>
      <c r="N15" s="87" t="s">
        <v>222</v>
      </c>
      <c r="O15" s="87"/>
      <c r="P15" s="87" t="s">
        <v>222</v>
      </c>
      <c r="Q15" s="87" t="s">
        <v>222</v>
      </c>
      <c r="R15" s="87"/>
      <c r="S15" s="87" t="s">
        <v>222</v>
      </c>
      <c r="T15" s="77"/>
      <c r="U15" s="87" t="s">
        <v>222</v>
      </c>
      <c r="V15" s="1"/>
      <c r="W15" s="1"/>
    </row>
    <row r="16" spans="1:23" s="22" customFormat="1" ht="12.75" customHeight="1" x14ac:dyDescent="0.2">
      <c r="B16" s="100">
        <v>1996</v>
      </c>
      <c r="C16" s="77">
        <v>1.9223385949738485</v>
      </c>
      <c r="D16" s="77">
        <v>11.757939702143668</v>
      </c>
      <c r="E16" s="77"/>
      <c r="F16" s="77">
        <v>29.795629635371867</v>
      </c>
      <c r="G16" s="77">
        <v>10.629681332079292</v>
      </c>
      <c r="H16" s="77"/>
      <c r="I16" s="77">
        <v>14.551598064936913</v>
      </c>
      <c r="J16" s="77"/>
      <c r="K16" s="77">
        <v>68.657187329505589</v>
      </c>
      <c r="L16" s="87"/>
      <c r="M16" s="87" t="s">
        <v>222</v>
      </c>
      <c r="N16" s="87" t="s">
        <v>222</v>
      </c>
      <c r="O16" s="87"/>
      <c r="P16" s="87" t="s">
        <v>222</v>
      </c>
      <c r="Q16" s="87" t="s">
        <v>222</v>
      </c>
      <c r="R16" s="87"/>
      <c r="S16" s="87" t="s">
        <v>222</v>
      </c>
      <c r="T16" s="77"/>
      <c r="U16" s="87" t="s">
        <v>222</v>
      </c>
      <c r="V16" s="1"/>
      <c r="W16" s="1"/>
    </row>
    <row r="17" spans="2:23" s="22" customFormat="1" ht="12.75" customHeight="1" x14ac:dyDescent="0.2">
      <c r="B17" s="100">
        <v>1997</v>
      </c>
      <c r="C17" s="77">
        <v>2.1743738826017589</v>
      </c>
      <c r="D17" s="77">
        <v>14.133579917323386</v>
      </c>
      <c r="E17" s="77"/>
      <c r="F17" s="77">
        <v>28.77712966472788</v>
      </c>
      <c r="G17" s="77">
        <v>11.129937942552356</v>
      </c>
      <c r="H17" s="77"/>
      <c r="I17" s="77">
        <v>10.936605796640155</v>
      </c>
      <c r="J17" s="77"/>
      <c r="K17" s="77">
        <v>67.151627203845536</v>
      </c>
      <c r="L17" s="87"/>
      <c r="M17" s="77">
        <v>5.6989247311827951</v>
      </c>
      <c r="N17" s="77">
        <v>7.634408602150538</v>
      </c>
      <c r="O17" s="77"/>
      <c r="P17" s="77">
        <v>20.64516129032258</v>
      </c>
      <c r="Q17" s="77">
        <v>14.193548387096774</v>
      </c>
      <c r="R17" s="77"/>
      <c r="S17" s="77">
        <v>0.86021505376344098</v>
      </c>
      <c r="T17" s="77"/>
      <c r="U17" s="77">
        <v>49.032258064516128</v>
      </c>
      <c r="V17" s="1"/>
      <c r="W17" s="1"/>
    </row>
    <row r="18" spans="2:23" s="22" customFormat="1" ht="12.75" customHeight="1" x14ac:dyDescent="0.2">
      <c r="B18" s="100">
        <v>1998</v>
      </c>
      <c r="C18" s="77">
        <v>4.0181521103716022</v>
      </c>
      <c r="D18" s="77">
        <v>12.593083158478702</v>
      </c>
      <c r="E18" s="77"/>
      <c r="F18" s="77">
        <v>31.068518485560485</v>
      </c>
      <c r="G18" s="77">
        <v>13.188365560889833</v>
      </c>
      <c r="H18" s="77"/>
      <c r="I18" s="77">
        <v>10.483415172476237</v>
      </c>
      <c r="J18" s="77"/>
      <c r="K18" s="77">
        <v>71.35153448777686</v>
      </c>
      <c r="L18" s="87"/>
      <c r="M18" s="77">
        <v>6.5833333333333339</v>
      </c>
      <c r="N18" s="77">
        <v>9.1111111111111107</v>
      </c>
      <c r="O18" s="77"/>
      <c r="P18" s="77">
        <v>23.444444444444446</v>
      </c>
      <c r="Q18" s="77">
        <v>13.555555555555557</v>
      </c>
      <c r="R18" s="77"/>
      <c r="S18" s="77">
        <v>0.69444444444444442</v>
      </c>
      <c r="T18" s="77"/>
      <c r="U18" s="77">
        <v>53.388888888888893</v>
      </c>
      <c r="V18" s="1"/>
      <c r="W18" s="1"/>
    </row>
    <row r="19" spans="2:23" s="22" customFormat="1" ht="12.75" customHeight="1" x14ac:dyDescent="0.2">
      <c r="B19" s="100">
        <v>1999</v>
      </c>
      <c r="C19" s="77">
        <v>3.398273481867359</v>
      </c>
      <c r="D19" s="77">
        <v>12.808609737940888</v>
      </c>
      <c r="E19" s="77"/>
      <c r="F19" s="77">
        <v>31.25733987789544</v>
      </c>
      <c r="G19" s="77">
        <v>15.095790685305452</v>
      </c>
      <c r="H19" s="77"/>
      <c r="I19" s="77">
        <v>10.169994264140851</v>
      </c>
      <c r="J19" s="77"/>
      <c r="K19" s="77">
        <v>72.730008047149994</v>
      </c>
      <c r="L19" s="87"/>
      <c r="M19" s="77">
        <v>5</v>
      </c>
      <c r="N19" s="77">
        <v>16</v>
      </c>
      <c r="O19" s="77"/>
      <c r="P19" s="77">
        <v>28.128205128205131</v>
      </c>
      <c r="Q19" s="77">
        <v>15.217948717948719</v>
      </c>
      <c r="R19" s="77"/>
      <c r="S19" s="77">
        <v>0.71794871794871795</v>
      </c>
      <c r="T19" s="77"/>
      <c r="U19" s="77">
        <v>65.064102564102569</v>
      </c>
      <c r="V19" s="1"/>
      <c r="W19" s="1"/>
    </row>
    <row r="20" spans="2:23" s="22" customFormat="1" ht="12.75" customHeight="1" x14ac:dyDescent="0.2">
      <c r="B20" s="100">
        <v>2000</v>
      </c>
      <c r="C20" s="77">
        <v>5.5597089864401346</v>
      </c>
      <c r="D20" s="77">
        <v>15.515387868011093</v>
      </c>
      <c r="E20" s="77"/>
      <c r="F20" s="77">
        <v>32.689612231436946</v>
      </c>
      <c r="G20" s="77">
        <v>14.531961247774323</v>
      </c>
      <c r="H20" s="77"/>
      <c r="I20" s="77">
        <v>12.371252413384619</v>
      </c>
      <c r="J20" s="77"/>
      <c r="K20" s="77">
        <v>80.667922747047115</v>
      </c>
      <c r="L20" s="87"/>
      <c r="M20" s="77">
        <v>3.4935064935064934</v>
      </c>
      <c r="N20" s="77">
        <v>17.636363636363637</v>
      </c>
      <c r="O20" s="77"/>
      <c r="P20" s="77">
        <v>32.63636363636364</v>
      </c>
      <c r="Q20" s="77">
        <v>16.181818181818183</v>
      </c>
      <c r="R20" s="77"/>
      <c r="S20" s="77">
        <v>0.59740259740259749</v>
      </c>
      <c r="T20" s="77"/>
      <c r="U20" s="77">
        <v>70.545454545454547</v>
      </c>
      <c r="V20" s="1"/>
      <c r="W20" s="1"/>
    </row>
    <row r="21" spans="2:23" s="22" customFormat="1" ht="12.75" customHeight="1" x14ac:dyDescent="0.2">
      <c r="B21" s="100">
        <v>2001</v>
      </c>
      <c r="C21" s="77">
        <v>5.2052107882362773</v>
      </c>
      <c r="D21" s="77">
        <v>18.316388447964329</v>
      </c>
      <c r="E21" s="77"/>
      <c r="F21" s="77">
        <v>32.452494110588468</v>
      </c>
      <c r="G21" s="77">
        <v>16.749182165107865</v>
      </c>
      <c r="H21" s="77"/>
      <c r="I21" s="77">
        <v>10.774785012373545</v>
      </c>
      <c r="J21" s="77"/>
      <c r="K21" s="77">
        <v>83.498060524270485</v>
      </c>
      <c r="L21" s="87"/>
      <c r="M21" s="77">
        <v>4.2597402597402594</v>
      </c>
      <c r="N21" s="77">
        <v>10.103896103896105</v>
      </c>
      <c r="O21" s="77"/>
      <c r="P21" s="77">
        <v>34.571428571428569</v>
      </c>
      <c r="Q21" s="77">
        <v>16.194805194805195</v>
      </c>
      <c r="R21" s="77"/>
      <c r="S21" s="77">
        <v>0.7142857142857143</v>
      </c>
      <c r="T21" s="77"/>
      <c r="U21" s="77">
        <v>65.844155844155836</v>
      </c>
      <c r="V21" s="1"/>
      <c r="W21" s="1"/>
    </row>
    <row r="22" spans="2:23" x14ac:dyDescent="0.2">
      <c r="B22" s="100">
        <v>2002</v>
      </c>
      <c r="C22" s="77">
        <v>5.3817589458237967</v>
      </c>
      <c r="D22" s="77">
        <v>20.575955916266505</v>
      </c>
      <c r="E22" s="77"/>
      <c r="F22" s="77">
        <v>35.739618912328744</v>
      </c>
      <c r="G22" s="77">
        <v>18.931369919970908</v>
      </c>
      <c r="H22" s="77"/>
      <c r="I22" s="77">
        <v>11.542426961131437</v>
      </c>
      <c r="J22" s="77"/>
      <c r="K22" s="77">
        <v>92.171130655521381</v>
      </c>
      <c r="L22" s="87"/>
      <c r="M22" s="77">
        <v>7.2705882352941176</v>
      </c>
      <c r="N22" s="77">
        <v>10.105882352941176</v>
      </c>
      <c r="O22" s="77"/>
      <c r="P22" s="77">
        <v>33.211764705882352</v>
      </c>
      <c r="Q22" s="77">
        <v>14.317647058823528</v>
      </c>
      <c r="R22" s="77"/>
      <c r="S22" s="77">
        <v>0.94117647058823528</v>
      </c>
      <c r="T22" s="77"/>
      <c r="U22" s="77">
        <v>65.847058823529409</v>
      </c>
    </row>
    <row r="23" spans="2:23" x14ac:dyDescent="0.2">
      <c r="B23" s="100">
        <v>2003</v>
      </c>
      <c r="C23" s="77">
        <v>5.1162999529422191</v>
      </c>
      <c r="D23" s="77">
        <v>19.663468224796478</v>
      </c>
      <c r="E23" s="77"/>
      <c r="F23" s="77">
        <v>34.984539439740544</v>
      </c>
      <c r="G23" s="77">
        <v>18.268793296249299</v>
      </c>
      <c r="H23" s="77"/>
      <c r="I23" s="77">
        <v>9.858216652131329</v>
      </c>
      <c r="J23" s="77"/>
      <c r="K23" s="77">
        <v>87.891317565859879</v>
      </c>
      <c r="L23" s="87"/>
      <c r="M23" s="77">
        <v>6.5049504950495045</v>
      </c>
      <c r="N23" s="77">
        <v>9.1287128712871297</v>
      </c>
      <c r="O23" s="77"/>
      <c r="P23" s="77">
        <v>33.237623762376231</v>
      </c>
      <c r="Q23" s="77">
        <v>13.455445544554454</v>
      </c>
      <c r="R23" s="77"/>
      <c r="S23" s="77">
        <v>1.8019801980198018</v>
      </c>
      <c r="T23" s="77"/>
      <c r="U23" s="77">
        <v>64.128712871287121</v>
      </c>
    </row>
    <row r="24" spans="2:23" x14ac:dyDescent="0.2">
      <c r="B24" s="100">
        <v>2004</v>
      </c>
      <c r="C24" s="77">
        <v>4.9022586957272267</v>
      </c>
      <c r="D24" s="77">
        <v>20.386789667260434</v>
      </c>
      <c r="E24" s="77"/>
      <c r="F24" s="77">
        <v>37.300404493805274</v>
      </c>
      <c r="G24" s="77">
        <v>17.666864549858303</v>
      </c>
      <c r="H24" s="77"/>
      <c r="I24" s="77">
        <v>8.6804988455352809</v>
      </c>
      <c r="J24" s="77"/>
      <c r="K24" s="77">
        <v>88.936816252186517</v>
      </c>
      <c r="L24" s="87"/>
      <c r="M24" s="77">
        <v>4.9009009009009015</v>
      </c>
      <c r="N24" s="77">
        <v>8.6756756756756754</v>
      </c>
      <c r="O24" s="77"/>
      <c r="P24" s="77">
        <v>34.567567567567565</v>
      </c>
      <c r="Q24" s="77">
        <v>13.972972972972972</v>
      </c>
      <c r="R24" s="77"/>
      <c r="S24" s="77">
        <v>0.99099099099099097</v>
      </c>
      <c r="T24" s="77"/>
      <c r="U24" s="77">
        <v>63.108108108108112</v>
      </c>
    </row>
    <row r="25" spans="2:23" x14ac:dyDescent="0.2">
      <c r="B25" s="100">
        <v>2005</v>
      </c>
      <c r="C25" s="77">
        <v>7.2915786903516331</v>
      </c>
      <c r="D25" s="77">
        <v>22.154370925525868</v>
      </c>
      <c r="E25" s="77"/>
      <c r="F25" s="77">
        <v>35.898188544390187</v>
      </c>
      <c r="G25" s="77">
        <v>17.130067974383774</v>
      </c>
      <c r="H25" s="77"/>
      <c r="I25" s="77">
        <v>10.881200563726761</v>
      </c>
      <c r="J25" s="77"/>
      <c r="K25" s="77">
        <v>93.355406698378232</v>
      </c>
      <c r="L25" s="87"/>
      <c r="M25" s="77">
        <v>5.5203252032520327</v>
      </c>
      <c r="N25" s="77">
        <v>7.4390243902439028</v>
      </c>
      <c r="O25" s="77"/>
      <c r="P25" s="77">
        <v>33.82113821138212</v>
      </c>
      <c r="Q25" s="77">
        <v>8.9918699186991873</v>
      </c>
      <c r="R25" s="77"/>
      <c r="S25" s="77">
        <v>1.2195121951219512</v>
      </c>
      <c r="T25" s="77"/>
      <c r="U25" s="77">
        <v>56.991869918699194</v>
      </c>
    </row>
    <row r="26" spans="2:23" x14ac:dyDescent="0.2">
      <c r="B26" s="100">
        <v>2006</v>
      </c>
      <c r="C26" s="77">
        <v>6.9714076576426862</v>
      </c>
      <c r="D26" s="77">
        <v>27.734664891622135</v>
      </c>
      <c r="E26" s="77"/>
      <c r="F26" s="77">
        <v>40.627237005652432</v>
      </c>
      <c r="G26" s="77">
        <v>18.130888272900311</v>
      </c>
      <c r="H26" s="77"/>
      <c r="I26" s="77">
        <v>9.4932117587751392</v>
      </c>
      <c r="J26" s="77"/>
      <c r="K26" s="77">
        <v>102.9574095865927</v>
      </c>
      <c r="L26" s="87"/>
      <c r="M26" s="77">
        <v>5.7111111111111104</v>
      </c>
      <c r="N26" s="77">
        <v>6.2222222222222223</v>
      </c>
      <c r="O26" s="77"/>
      <c r="P26" s="77">
        <v>43.88148148148148</v>
      </c>
      <c r="Q26" s="77">
        <v>13.155555555555557</v>
      </c>
      <c r="R26" s="77"/>
      <c r="S26" s="77">
        <v>1.1851851851851851</v>
      </c>
      <c r="T26" s="77"/>
      <c r="U26" s="77">
        <v>70.155555555555551</v>
      </c>
    </row>
    <row r="27" spans="2:23" x14ac:dyDescent="0.2">
      <c r="B27" s="100">
        <v>2007</v>
      </c>
      <c r="C27" s="77">
        <v>4.921407983871716</v>
      </c>
      <c r="D27" s="77">
        <v>29.617291306232747</v>
      </c>
      <c r="E27" s="77"/>
      <c r="F27" s="77">
        <v>44.958561733093624</v>
      </c>
      <c r="G27" s="77">
        <v>17.76466060651725</v>
      </c>
      <c r="H27" s="77"/>
      <c r="I27" s="77">
        <v>8.0975951782228623</v>
      </c>
      <c r="J27" s="77"/>
      <c r="K27" s="77">
        <v>105.35951680793821</v>
      </c>
      <c r="L27" s="87"/>
      <c r="M27" s="77">
        <v>4.7291666666666661</v>
      </c>
      <c r="N27" s="77">
        <v>4.6527777777777786</v>
      </c>
      <c r="O27" s="77"/>
      <c r="P27" s="77">
        <v>45.048611111111121</v>
      </c>
      <c r="Q27" s="77">
        <v>12.96527777777778</v>
      </c>
      <c r="R27" s="77"/>
      <c r="S27" s="77">
        <v>1.3888888888888888</v>
      </c>
      <c r="T27" s="77"/>
      <c r="U27" s="77">
        <v>68.784722222222229</v>
      </c>
    </row>
    <row r="28" spans="2:23" x14ac:dyDescent="0.2">
      <c r="B28" s="100">
        <v>2008</v>
      </c>
      <c r="C28" s="77">
        <v>5.8525952488339721</v>
      </c>
      <c r="D28" s="77">
        <v>30.250859933093636</v>
      </c>
      <c r="E28" s="77"/>
      <c r="F28" s="77">
        <v>44.620291977362427</v>
      </c>
      <c r="G28" s="77">
        <v>17.7848234969026</v>
      </c>
      <c r="H28" s="77"/>
      <c r="I28" s="77">
        <v>7.4708659252579617</v>
      </c>
      <c r="J28" s="77"/>
      <c r="K28" s="77">
        <v>105.9794365814506</v>
      </c>
      <c r="L28" s="87"/>
      <c r="M28" s="77">
        <v>4.278688524590164</v>
      </c>
      <c r="N28" s="77">
        <v>5.2896174863387975</v>
      </c>
      <c r="O28" s="77"/>
      <c r="P28" s="77">
        <v>50.355191256830608</v>
      </c>
      <c r="Q28" s="77">
        <v>11.715846994535521</v>
      </c>
      <c r="R28" s="77"/>
      <c r="S28" s="77">
        <v>1.6393442622950818</v>
      </c>
      <c r="T28" s="77"/>
      <c r="U28" s="77">
        <v>73.27868852459018</v>
      </c>
    </row>
    <row r="29" spans="2:23" x14ac:dyDescent="0.2">
      <c r="B29" s="100">
        <v>2009</v>
      </c>
      <c r="C29" s="77">
        <v>4.9680591938144874</v>
      </c>
      <c r="D29" s="77">
        <v>25.605529176245717</v>
      </c>
      <c r="E29" s="77"/>
      <c r="F29" s="77">
        <v>41.213808820953325</v>
      </c>
      <c r="G29" s="77">
        <v>16.984048201527223</v>
      </c>
      <c r="H29" s="77"/>
      <c r="I29" s="77">
        <v>6.895070298712529</v>
      </c>
      <c r="J29" s="77"/>
      <c r="K29" s="77">
        <v>95.666515691253295</v>
      </c>
      <c r="L29" s="87"/>
      <c r="M29" s="77">
        <v>4.6989795918367347</v>
      </c>
      <c r="N29" s="77">
        <v>5.3112244897959178</v>
      </c>
      <c r="O29" s="77"/>
      <c r="P29" s="77">
        <v>42.734693877551024</v>
      </c>
      <c r="Q29" s="77">
        <v>9.6887755102040796</v>
      </c>
      <c r="R29" s="77"/>
      <c r="S29" s="77">
        <v>1.0204081632653061</v>
      </c>
      <c r="T29" s="77"/>
      <c r="U29" s="77">
        <v>63.454081632653065</v>
      </c>
    </row>
    <row r="30" spans="2:23" x14ac:dyDescent="0.2">
      <c r="B30" s="100">
        <v>2010</v>
      </c>
      <c r="C30" s="77">
        <v>7.4243465241509696</v>
      </c>
      <c r="D30" s="77">
        <v>27.397315686654927</v>
      </c>
      <c r="E30" s="77"/>
      <c r="F30" s="77">
        <v>44.816261849113133</v>
      </c>
      <c r="G30" s="77">
        <v>16.520618056824489</v>
      </c>
      <c r="H30" s="77"/>
      <c r="I30" s="77">
        <v>6.7944609285844919</v>
      </c>
      <c r="J30" s="77"/>
      <c r="K30" s="77">
        <v>102.953003045328</v>
      </c>
      <c r="L30" s="87"/>
      <c r="M30" s="77">
        <v>5.4378109452736307</v>
      </c>
      <c r="N30" s="77">
        <v>6.6567164179104479</v>
      </c>
      <c r="O30" s="77"/>
      <c r="P30" s="77">
        <v>47.860696517412933</v>
      </c>
      <c r="Q30" s="77">
        <v>12.099502487562187</v>
      </c>
      <c r="R30" s="77"/>
      <c r="S30" s="77">
        <v>3.1641791044776122</v>
      </c>
      <c r="T30" s="77"/>
      <c r="U30" s="77">
        <v>75.218905472636806</v>
      </c>
    </row>
    <row r="31" spans="2:23" x14ac:dyDescent="0.2">
      <c r="B31" s="100">
        <v>2011</v>
      </c>
      <c r="C31" s="77">
        <v>10.328073183509016</v>
      </c>
      <c r="D31" s="77">
        <v>28.194082352527278</v>
      </c>
      <c r="E31" s="77"/>
      <c r="F31" s="77">
        <v>51.745456683848232</v>
      </c>
      <c r="G31" s="77">
        <v>15.592022708353854</v>
      </c>
      <c r="H31" s="77"/>
      <c r="I31" s="77">
        <v>8.2465897441529847</v>
      </c>
      <c r="J31" s="77"/>
      <c r="K31" s="77">
        <v>114.10622467239136</v>
      </c>
      <c r="L31" s="87"/>
      <c r="M31" s="77">
        <v>4.6952789699570809</v>
      </c>
      <c r="N31" s="77">
        <v>7.8969957081545044</v>
      </c>
      <c r="O31" s="77"/>
      <c r="P31" s="77">
        <v>49.648068669527895</v>
      </c>
      <c r="Q31" s="77">
        <v>13.476394849785407</v>
      </c>
      <c r="R31" s="77"/>
      <c r="S31" s="77">
        <v>2.9527896995708152</v>
      </c>
      <c r="T31" s="77"/>
      <c r="U31" s="77">
        <v>78.669527896995703</v>
      </c>
    </row>
    <row r="32" spans="2:23" x14ac:dyDescent="0.2">
      <c r="B32" s="100">
        <v>2012</v>
      </c>
      <c r="C32" s="77">
        <v>8.988087266838761</v>
      </c>
      <c r="D32" s="77">
        <v>31.31094477193815</v>
      </c>
      <c r="E32" s="77"/>
      <c r="F32" s="77">
        <v>43.140552638839594</v>
      </c>
      <c r="G32" s="77">
        <v>19.517793553257707</v>
      </c>
      <c r="H32" s="77"/>
      <c r="I32" s="77">
        <v>9.129511661444436</v>
      </c>
      <c r="J32" s="77"/>
      <c r="K32" s="77">
        <v>112.08688989231864</v>
      </c>
      <c r="L32" s="87"/>
      <c r="M32" s="77">
        <v>5.9762845849802364</v>
      </c>
      <c r="N32" s="77">
        <v>7.071146245059289</v>
      </c>
      <c r="O32" s="77"/>
      <c r="P32" s="77">
        <v>47.090909090909086</v>
      </c>
      <c r="Q32" s="77">
        <v>9.7312252964426875</v>
      </c>
      <c r="R32" s="77"/>
      <c r="S32" s="77">
        <v>2.5138339920948618</v>
      </c>
      <c r="T32" s="77"/>
      <c r="U32" s="77">
        <v>72.383399209486157</v>
      </c>
    </row>
    <row r="33" spans="2:21" x14ac:dyDescent="0.2">
      <c r="B33" s="100">
        <v>2013</v>
      </c>
      <c r="C33" s="77">
        <v>9.0675003949571575</v>
      </c>
      <c r="D33" s="77">
        <v>32.365416273374585</v>
      </c>
      <c r="E33" s="77"/>
      <c r="F33" s="77">
        <v>39.642132669408866</v>
      </c>
      <c r="G33" s="77">
        <v>17.410074925160441</v>
      </c>
      <c r="H33" s="77"/>
      <c r="I33" s="77">
        <v>8.5677632245184068</v>
      </c>
      <c r="J33" s="77"/>
      <c r="K33" s="77">
        <v>107.05288748741947</v>
      </c>
      <c r="L33" s="87"/>
      <c r="M33" s="77">
        <v>4.2541254125412546</v>
      </c>
      <c r="N33" s="77">
        <v>11.943894389438944</v>
      </c>
      <c r="O33" s="77"/>
      <c r="P33" s="77">
        <v>42.458745874587464</v>
      </c>
      <c r="Q33" s="77">
        <v>15.900990099009903</v>
      </c>
      <c r="R33" s="77"/>
      <c r="S33" s="77">
        <v>8.6006600660066006</v>
      </c>
      <c r="T33" s="77"/>
      <c r="U33" s="77">
        <v>83.158415841584159</v>
      </c>
    </row>
    <row r="34" spans="2:21" x14ac:dyDescent="0.2">
      <c r="B34" s="100">
        <v>2014</v>
      </c>
      <c r="C34" s="77">
        <v>12.41187010735011</v>
      </c>
      <c r="D34" s="77">
        <v>31.401520569700931</v>
      </c>
      <c r="E34" s="77"/>
      <c r="F34" s="77">
        <v>42.065171427182136</v>
      </c>
      <c r="G34" s="77">
        <v>18.482401131506389</v>
      </c>
      <c r="H34" s="77"/>
      <c r="I34" s="77">
        <v>9.5300148471276209</v>
      </c>
      <c r="J34" s="77"/>
      <c r="K34" s="77">
        <v>113.89097808286719</v>
      </c>
      <c r="L34" s="87"/>
      <c r="M34" s="77">
        <v>4.9340974212034379</v>
      </c>
      <c r="N34" s="77">
        <v>20.022922636103154</v>
      </c>
      <c r="O34" s="77"/>
      <c r="P34" s="77">
        <v>41.441260744985676</v>
      </c>
      <c r="Q34" s="77">
        <v>24.232091690544415</v>
      </c>
      <c r="R34" s="77"/>
      <c r="S34" s="77">
        <v>7.2091690544412614</v>
      </c>
      <c r="T34" s="77"/>
      <c r="U34" s="77">
        <v>97.83954154727796</v>
      </c>
    </row>
    <row r="35" spans="2:21" x14ac:dyDescent="0.2">
      <c r="B35" s="100">
        <v>2015</v>
      </c>
      <c r="C35" s="77">
        <v>9.2137486691639801</v>
      </c>
      <c r="D35" s="77">
        <v>29.29108812915684</v>
      </c>
      <c r="E35" s="77"/>
      <c r="F35" s="77">
        <v>37.314693657039157</v>
      </c>
      <c r="G35" s="77">
        <v>16.591606986278595</v>
      </c>
      <c r="H35" s="77"/>
      <c r="I35" s="77">
        <v>11.315719379888357</v>
      </c>
      <c r="J35" s="77"/>
      <c r="K35" s="77">
        <v>103.72685682152692</v>
      </c>
      <c r="L35" s="87"/>
      <c r="M35" s="77">
        <v>3.5566037735849059</v>
      </c>
      <c r="N35" s="77">
        <v>24.742138364779876</v>
      </c>
      <c r="O35" s="77"/>
      <c r="P35" s="77">
        <v>37.405660377358494</v>
      </c>
      <c r="Q35" s="77">
        <v>21.09748427672956</v>
      </c>
      <c r="R35" s="77"/>
      <c r="S35" s="77">
        <v>6.1729559748427665</v>
      </c>
      <c r="T35" s="77"/>
      <c r="U35" s="77">
        <v>92.974842767295598</v>
      </c>
    </row>
    <row r="36" spans="2:21" x14ac:dyDescent="0.2">
      <c r="B36" s="100">
        <v>2016</v>
      </c>
      <c r="C36" s="77">
        <v>8.5502985694060261</v>
      </c>
      <c r="D36" s="77">
        <v>30.821996523001459</v>
      </c>
      <c r="E36" s="77"/>
      <c r="F36" s="77">
        <v>37.806634956411017</v>
      </c>
      <c r="G36" s="77">
        <v>17.203098842385302</v>
      </c>
      <c r="H36" s="77"/>
      <c r="I36" s="77">
        <v>10.737519100460984</v>
      </c>
      <c r="J36" s="77"/>
      <c r="K36" s="77">
        <v>105.11954799166479</v>
      </c>
      <c r="L36" s="87"/>
      <c r="M36" s="77">
        <v>3.9195402298850581</v>
      </c>
      <c r="N36" s="77">
        <v>23.827586206896555</v>
      </c>
      <c r="O36" s="77"/>
      <c r="P36" s="77">
        <v>34.224137931034484</v>
      </c>
      <c r="Q36" s="77">
        <v>16.804597701149426</v>
      </c>
      <c r="R36" s="77"/>
      <c r="S36" s="77">
        <v>5.0172413793103452</v>
      </c>
      <c r="T36" s="77"/>
      <c r="U36" s="77">
        <v>83.793103448275872</v>
      </c>
    </row>
    <row r="37" spans="2:21" x14ac:dyDescent="0.2">
      <c r="B37" s="100">
        <v>2017</v>
      </c>
      <c r="C37" s="77">
        <v>9.4454579259243978</v>
      </c>
      <c r="D37" s="77">
        <v>31.330173906710641</v>
      </c>
      <c r="E37" s="77"/>
      <c r="F37" s="77">
        <v>42.338726497467626</v>
      </c>
      <c r="G37" s="77">
        <v>17.040086747340087</v>
      </c>
      <c r="H37" s="77"/>
      <c r="I37" s="77">
        <v>9.8309745468971261</v>
      </c>
      <c r="J37" s="77"/>
      <c r="K37" s="77">
        <v>109.98541962433988</v>
      </c>
      <c r="L37" s="87"/>
      <c r="M37" s="77">
        <v>4.4456681774588054</v>
      </c>
      <c r="N37" s="77">
        <v>20.666348394070504</v>
      </c>
      <c r="O37" s="77"/>
      <c r="P37" s="77">
        <v>35.640744287905171</v>
      </c>
      <c r="Q37" s="77">
        <v>19.412906899151</v>
      </c>
      <c r="R37" s="77"/>
      <c r="S37" s="77">
        <v>5.3318747508953548</v>
      </c>
      <c r="T37" s="77"/>
      <c r="U37" s="77">
        <v>85.497542509480837</v>
      </c>
    </row>
    <row r="38" spans="2:21" x14ac:dyDescent="0.2">
      <c r="B38" s="100">
        <v>2018</v>
      </c>
      <c r="C38" s="77">
        <v>12.414861754627877</v>
      </c>
      <c r="D38" s="77">
        <v>31.269034133117596</v>
      </c>
      <c r="E38" s="77"/>
      <c r="F38" s="77">
        <v>43.440426464064537</v>
      </c>
      <c r="G38" s="77">
        <v>16.934360674102578</v>
      </c>
      <c r="H38" s="77"/>
      <c r="I38" s="77">
        <v>9.6765374979161347</v>
      </c>
      <c r="J38" s="77"/>
      <c r="K38" s="77">
        <v>113.73522052382873</v>
      </c>
      <c r="L38" s="87"/>
      <c r="M38" s="77">
        <v>4.3055650174932101</v>
      </c>
      <c r="N38" s="77">
        <v>18.308495148469056</v>
      </c>
      <c r="O38" s="77"/>
      <c r="P38" s="77">
        <v>35.426257664829286</v>
      </c>
      <c r="Q38" s="77">
        <v>19.008315777946844</v>
      </c>
      <c r="R38" s="77"/>
      <c r="S38" s="77">
        <v>4.7762203534534393</v>
      </c>
      <c r="T38" s="77"/>
      <c r="U38" s="77">
        <v>81.824853962191838</v>
      </c>
    </row>
    <row r="39" spans="2:21" x14ac:dyDescent="0.2">
      <c r="B39" s="100">
        <v>2019</v>
      </c>
      <c r="C39" s="77">
        <v>11.799531198027863</v>
      </c>
      <c r="D39" s="77">
        <v>32.843463815391218</v>
      </c>
      <c r="E39" s="77"/>
      <c r="F39" s="77">
        <v>41.382234018589955</v>
      </c>
      <c r="G39" s="77">
        <v>15.784970880535502</v>
      </c>
      <c r="H39" s="77"/>
      <c r="I39" s="77">
        <v>8.7357521503263893</v>
      </c>
      <c r="J39" s="77"/>
      <c r="K39" s="77">
        <v>110.54595206287092</v>
      </c>
      <c r="L39" s="87"/>
      <c r="M39" s="77">
        <v>3.1855699865141589</v>
      </c>
      <c r="N39" s="77">
        <v>15.778190098152738</v>
      </c>
      <c r="O39" s="77"/>
      <c r="P39" s="77">
        <v>30.680380766007808</v>
      </c>
      <c r="Q39" s="77">
        <v>15.969102219833129</v>
      </c>
      <c r="R39" s="77"/>
      <c r="S39" s="77">
        <v>2.6927531375148708</v>
      </c>
      <c r="T39" s="77"/>
      <c r="U39" s="77">
        <v>68.305996208022705</v>
      </c>
    </row>
    <row r="40" spans="2:21" x14ac:dyDescent="0.2">
      <c r="B40" s="100">
        <v>2020</v>
      </c>
      <c r="C40" s="77">
        <v>7.0868916488450493</v>
      </c>
      <c r="D40" s="77">
        <v>16.425202288587677</v>
      </c>
      <c r="E40" s="77"/>
      <c r="F40" s="77">
        <v>43.289408129662185</v>
      </c>
      <c r="G40" s="77">
        <v>12.030059946040165</v>
      </c>
      <c r="H40" s="77"/>
      <c r="I40" s="77">
        <v>12.107763963427509</v>
      </c>
      <c r="J40" s="77"/>
      <c r="K40" s="77">
        <v>90.939325976562586</v>
      </c>
      <c r="L40" s="87"/>
      <c r="M40" s="77">
        <v>2.8031948658518946</v>
      </c>
      <c r="N40" s="77">
        <v>7.4423506230381324</v>
      </c>
      <c r="O40" s="77"/>
      <c r="P40" s="77">
        <v>22.63431162380688</v>
      </c>
      <c r="Q40" s="77">
        <v>8.8194561098660227</v>
      </c>
      <c r="R40" s="77"/>
      <c r="S40" s="77">
        <v>1.6968497808731962</v>
      </c>
      <c r="T40" s="77"/>
      <c r="U40" s="77">
        <v>43.396163003436129</v>
      </c>
    </row>
    <row r="41" spans="2:21" x14ac:dyDescent="0.2">
      <c r="B41" s="100">
        <v>2021</v>
      </c>
      <c r="C41" s="77">
        <v>8.6914695258426562</v>
      </c>
      <c r="D41" s="77">
        <v>14.106832481726371</v>
      </c>
      <c r="E41" s="77"/>
      <c r="F41" s="77">
        <v>43.390315608384412</v>
      </c>
      <c r="G41" s="77">
        <v>11.162420665270076</v>
      </c>
      <c r="H41" s="77"/>
      <c r="I41" s="77">
        <v>14.730521052186582</v>
      </c>
      <c r="J41" s="77"/>
      <c r="K41" s="77">
        <v>92.081559333410098</v>
      </c>
      <c r="L41" s="87"/>
      <c r="M41" s="77">
        <v>4.1185903785882676</v>
      </c>
      <c r="N41" s="77">
        <v>12.093304478610211</v>
      </c>
      <c r="O41" s="77"/>
      <c r="P41" s="77">
        <v>31.240613015296965</v>
      </c>
      <c r="Q41" s="77">
        <v>10.46884086840061</v>
      </c>
      <c r="R41" s="77"/>
      <c r="S41" s="77">
        <v>2.0981281161786276</v>
      </c>
      <c r="T41" s="77"/>
      <c r="U41" s="77">
        <v>60.019476857074686</v>
      </c>
    </row>
    <row r="42" spans="2:21" x14ac:dyDescent="0.2">
      <c r="B42" s="100">
        <v>2022</v>
      </c>
      <c r="C42" s="77">
        <v>12.273765636219386</v>
      </c>
      <c r="D42" s="77">
        <v>25.151344421913741</v>
      </c>
      <c r="E42" s="77"/>
      <c r="F42" s="77">
        <v>46.239841743072233</v>
      </c>
      <c r="G42" s="77">
        <v>10.762575697347101</v>
      </c>
      <c r="H42" s="77"/>
      <c r="I42" s="77">
        <v>13.015328470435753</v>
      </c>
      <c r="J42" s="77"/>
      <c r="K42" s="77">
        <v>107.44285596898823</v>
      </c>
      <c r="L42" s="87"/>
      <c r="M42" s="77">
        <v>3.9497100443830666</v>
      </c>
      <c r="N42" s="77">
        <v>13.571051330879532</v>
      </c>
      <c r="O42" s="77"/>
      <c r="P42" s="77">
        <v>29.763151538494384</v>
      </c>
      <c r="Q42" s="77">
        <v>9.8615034543545974</v>
      </c>
      <c r="R42" s="77"/>
      <c r="S42" s="77">
        <v>1.8326912465821477</v>
      </c>
      <c r="T42" s="77"/>
      <c r="U42" s="77">
        <v>58.978107614693727</v>
      </c>
    </row>
    <row r="43" spans="2:21" x14ac:dyDescent="0.2">
      <c r="B43" s="100">
        <v>2023</v>
      </c>
      <c r="C43" s="77">
        <v>9.9279344845982855</v>
      </c>
      <c r="D43" s="77">
        <v>27.544166020368593</v>
      </c>
      <c r="E43" s="77"/>
      <c r="F43" s="77">
        <v>44.384821840635581</v>
      </c>
      <c r="G43" s="77">
        <v>10.665769247039671</v>
      </c>
      <c r="H43" s="77"/>
      <c r="I43" s="77">
        <v>11.564438769638487</v>
      </c>
      <c r="J43" s="77"/>
      <c r="K43" s="77">
        <v>104.08713036228062</v>
      </c>
      <c r="M43" s="77">
        <v>3.3599298503505883</v>
      </c>
      <c r="N43" s="77">
        <v>12.874715344099673</v>
      </c>
      <c r="O43" s="77"/>
      <c r="P43" s="77">
        <v>25.722822666221326</v>
      </c>
      <c r="Q43" s="77">
        <v>8.1090487895845378</v>
      </c>
      <c r="R43" s="77"/>
      <c r="S43" s="77">
        <v>1.4222204272306473</v>
      </c>
      <c r="T43" s="77"/>
      <c r="U43" s="77">
        <v>51.488737077486768</v>
      </c>
    </row>
  </sheetData>
  <mergeCells count="10">
    <mergeCell ref="S12:S13"/>
    <mergeCell ref="C11:K11"/>
    <mergeCell ref="K12:K13"/>
    <mergeCell ref="U12:U13"/>
    <mergeCell ref="M11:U11"/>
    <mergeCell ref="C12:D12"/>
    <mergeCell ref="F12:G12"/>
    <mergeCell ref="M12:N12"/>
    <mergeCell ref="P12:Q12"/>
    <mergeCell ref="I12:I13"/>
  </mergeCells>
  <hyperlinks>
    <hyperlink ref="B5" location="Índice!A20" display="Índice" xr:uid="{7C3ABA90-0078-4234-8808-C0E8A3E60FB1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45148-3AF5-458E-A1E1-18FA6223FC58}">
  <dimension ref="B1:M364"/>
  <sheetViews>
    <sheetView showGridLines="0" zoomScale="110" zoomScaleNormal="110" zoomScalePageLayoutView="120" workbookViewId="0"/>
  </sheetViews>
  <sheetFormatPr defaultColWidth="11.42578125" defaultRowHeight="12.75" x14ac:dyDescent="0.2"/>
  <cols>
    <col min="1" max="1" width="1.42578125" style="1" bestFit="1" customWidth="1"/>
    <col min="2" max="2" width="9.85546875" style="22" customWidth="1"/>
    <col min="3" max="3" width="8.42578125" style="22" customWidth="1"/>
    <col min="4" max="5" width="8.42578125" style="53" customWidth="1"/>
    <col min="6" max="8" width="9.7109375" style="53" customWidth="1"/>
    <col min="9" max="9" width="5.42578125" style="53" customWidth="1"/>
    <col min="10" max="10" width="6" style="53" customWidth="1"/>
    <col min="11" max="11" width="4.42578125" style="53" customWidth="1"/>
    <col min="12" max="16384" width="11.42578125" style="1"/>
  </cols>
  <sheetData>
    <row r="1" spans="2:13" x14ac:dyDescent="0.2">
      <c r="B1" s="1"/>
      <c r="C1" s="1"/>
      <c r="D1" s="1"/>
      <c r="E1" s="1"/>
      <c r="F1" s="1"/>
      <c r="G1" s="1"/>
      <c r="H1" s="1"/>
      <c r="I1" s="1"/>
      <c r="J1" s="1"/>
      <c r="K1" s="1"/>
    </row>
    <row r="2" spans="2:13" x14ac:dyDescent="0.2">
      <c r="B2" s="1"/>
      <c r="C2" s="1"/>
      <c r="D2" s="1"/>
      <c r="E2" s="1"/>
      <c r="F2" s="1"/>
      <c r="G2" s="1"/>
      <c r="H2" s="1"/>
      <c r="I2" s="1"/>
      <c r="J2" s="1"/>
      <c r="K2" s="1"/>
    </row>
    <row r="3" spans="2:13" x14ac:dyDescent="0.2">
      <c r="B3" s="1"/>
      <c r="C3" s="1"/>
      <c r="D3" s="1"/>
      <c r="E3" s="1"/>
      <c r="F3" s="1"/>
      <c r="G3" s="1"/>
      <c r="H3" s="1"/>
      <c r="I3" s="1"/>
      <c r="J3" s="1"/>
      <c r="K3" s="1"/>
    </row>
    <row r="4" spans="2:13" x14ac:dyDescent="0.2">
      <c r="B4" s="1"/>
      <c r="C4" s="1"/>
      <c r="D4" s="1"/>
      <c r="E4" s="1"/>
      <c r="F4" s="1"/>
      <c r="G4" s="1"/>
      <c r="H4" s="1"/>
      <c r="I4" s="1"/>
      <c r="J4" s="1"/>
      <c r="K4" s="1"/>
    </row>
    <row r="5" spans="2:13" x14ac:dyDescent="0.2">
      <c r="B5" s="10" t="s">
        <v>3</v>
      </c>
      <c r="C5" s="1"/>
      <c r="D5" s="1"/>
      <c r="E5" s="1"/>
      <c r="F5" s="1"/>
      <c r="G5" s="1"/>
      <c r="H5" s="1"/>
      <c r="I5" s="1"/>
      <c r="J5" s="1"/>
      <c r="K5" s="1"/>
    </row>
    <row r="6" spans="2:13" ht="18.75" x14ac:dyDescent="0.3">
      <c r="B6" s="81" t="s">
        <v>210</v>
      </c>
      <c r="C6" s="1"/>
      <c r="D6" s="1"/>
      <c r="E6" s="1"/>
      <c r="F6" s="1"/>
      <c r="G6" s="1"/>
      <c r="H6" s="1"/>
      <c r="I6" s="1"/>
      <c r="J6" s="1"/>
      <c r="K6" s="1"/>
    </row>
    <row r="7" spans="2:13" x14ac:dyDescent="0.2">
      <c r="B7" s="1"/>
      <c r="C7" s="1"/>
      <c r="D7" s="1"/>
      <c r="E7" s="1"/>
      <c r="F7" s="1"/>
      <c r="G7" s="1"/>
      <c r="H7" s="1"/>
      <c r="I7" s="1"/>
      <c r="J7" s="1"/>
      <c r="K7" s="1"/>
    </row>
    <row r="8" spans="2:13" ht="18" customHeight="1" x14ac:dyDescent="0.2">
      <c r="B8" s="109" t="s">
        <v>279</v>
      </c>
      <c r="C8" s="4"/>
      <c r="D8" s="4"/>
      <c r="E8" s="4"/>
      <c r="F8" s="4"/>
      <c r="G8" s="4"/>
      <c r="H8" s="4"/>
      <c r="I8" s="1"/>
      <c r="J8" s="1"/>
      <c r="K8" s="1"/>
    </row>
    <row r="9" spans="2:13" s="22" customFormat="1" ht="13.5" customHeight="1" x14ac:dyDescent="0.2">
      <c r="B9" s="103" t="s">
        <v>227</v>
      </c>
      <c r="D9" s="53"/>
      <c r="E9" s="53"/>
      <c r="F9" s="53"/>
      <c r="G9" s="53"/>
      <c r="H9" s="53"/>
      <c r="I9" s="53"/>
      <c r="J9" s="53"/>
      <c r="K9" s="53"/>
      <c r="L9" s="1"/>
      <c r="M9" s="1"/>
    </row>
    <row r="10" spans="2:13" s="22" customFormat="1" ht="13.5" customHeight="1" x14ac:dyDescent="0.2">
      <c r="B10" s="27"/>
      <c r="C10" s="53"/>
      <c r="D10" s="53"/>
      <c r="E10" s="53"/>
      <c r="F10" s="53"/>
      <c r="G10" s="53"/>
      <c r="H10" s="1"/>
      <c r="I10" s="1"/>
    </row>
    <row r="11" spans="2:13" s="22" customFormat="1" ht="22.5" x14ac:dyDescent="0.2">
      <c r="B11" s="56"/>
      <c r="C11" s="73" t="s">
        <v>1</v>
      </c>
      <c r="D11" s="65" t="s">
        <v>22</v>
      </c>
      <c r="E11" s="65" t="s">
        <v>228</v>
      </c>
      <c r="F11" s="53"/>
      <c r="G11" s="53"/>
      <c r="H11" s="1"/>
      <c r="I11" s="1"/>
    </row>
    <row r="12" spans="2:13" s="22" customFormat="1" ht="12.75" customHeight="1" x14ac:dyDescent="0.2">
      <c r="B12" s="104">
        <v>34700</v>
      </c>
      <c r="C12" s="77">
        <v>3.6097441893333082</v>
      </c>
      <c r="D12" s="77" t="s">
        <v>222</v>
      </c>
      <c r="E12" s="77">
        <v>2.6555683486674697</v>
      </c>
      <c r="F12" s="53"/>
      <c r="G12" s="53"/>
      <c r="H12" s="1"/>
      <c r="I12" s="1"/>
    </row>
    <row r="13" spans="2:13" s="22" customFormat="1" ht="12.75" customHeight="1" x14ac:dyDescent="0.2">
      <c r="B13" s="104">
        <v>34731</v>
      </c>
      <c r="C13" s="77">
        <v>4.0327952856776816</v>
      </c>
      <c r="D13" s="77" t="s">
        <v>222</v>
      </c>
      <c r="E13" s="77">
        <v>2.6144135220291354</v>
      </c>
      <c r="F13" s="53"/>
      <c r="G13" s="53"/>
      <c r="H13" s="1"/>
      <c r="I13" s="1"/>
    </row>
    <row r="14" spans="2:13" s="22" customFormat="1" ht="12.75" customHeight="1" x14ac:dyDescent="0.2">
      <c r="B14" s="104">
        <v>34759</v>
      </c>
      <c r="C14" s="77">
        <v>4.5308456598830871</v>
      </c>
      <c r="D14" s="77" t="s">
        <v>222</v>
      </c>
      <c r="E14" s="77">
        <v>2.5904938128830768</v>
      </c>
      <c r="F14" s="53"/>
      <c r="G14" s="53"/>
      <c r="H14" s="1"/>
      <c r="I14" s="1"/>
    </row>
    <row r="15" spans="2:13" s="22" customFormat="1" ht="12.75" customHeight="1" x14ac:dyDescent="0.2">
      <c r="B15" s="104">
        <v>34790</v>
      </c>
      <c r="C15" s="77">
        <v>4.7893513358596262</v>
      </c>
      <c r="D15" s="77" t="s">
        <v>222</v>
      </c>
      <c r="E15" s="77">
        <v>2.5836838737424817</v>
      </c>
      <c r="F15" s="53"/>
      <c r="G15" s="53"/>
      <c r="H15" s="1"/>
      <c r="I15" s="1"/>
    </row>
    <row r="16" spans="2:13" s="22" customFormat="1" ht="12.75" customHeight="1" x14ac:dyDescent="0.2">
      <c r="B16" s="104">
        <v>34820</v>
      </c>
      <c r="C16" s="77">
        <v>5.0183621821502822</v>
      </c>
      <c r="D16" s="77" t="s">
        <v>222</v>
      </c>
      <c r="E16" s="77">
        <v>2.5515703984342997</v>
      </c>
      <c r="F16" s="53"/>
      <c r="G16" s="53"/>
      <c r="H16" s="1"/>
      <c r="I16" s="1"/>
    </row>
    <row r="17" spans="2:11" s="22" customFormat="1" ht="12.75" customHeight="1" x14ac:dyDescent="0.2">
      <c r="B17" s="104">
        <v>34851</v>
      </c>
      <c r="C17" s="77">
        <v>5.3078985983908922</v>
      </c>
      <c r="D17" s="77" t="s">
        <v>222</v>
      </c>
      <c r="E17" s="77">
        <v>2.5448773509048506</v>
      </c>
      <c r="F17" s="53"/>
      <c r="G17" s="53"/>
      <c r="H17" s="1"/>
      <c r="I17" s="1"/>
    </row>
    <row r="18" spans="2:11" s="22" customFormat="1" ht="12.75" customHeight="1" x14ac:dyDescent="0.2">
      <c r="B18" s="104">
        <v>34881</v>
      </c>
      <c r="C18" s="77">
        <v>6.02893281829886</v>
      </c>
      <c r="D18" s="77" t="s">
        <v>222</v>
      </c>
      <c r="E18" s="77">
        <v>2.5311575174023382</v>
      </c>
      <c r="F18" s="53"/>
      <c r="G18" s="53"/>
      <c r="H18" s="1"/>
      <c r="I18" s="1"/>
    </row>
    <row r="19" spans="2:11" x14ac:dyDescent="0.2">
      <c r="B19" s="104">
        <v>34912</v>
      </c>
      <c r="C19" s="77">
        <v>6.9078428527264535</v>
      </c>
      <c r="D19" s="77" t="s">
        <v>222</v>
      </c>
      <c r="E19" s="77">
        <v>2.499610085781101</v>
      </c>
      <c r="H19" s="1"/>
      <c r="I19" s="1"/>
      <c r="J19" s="1"/>
      <c r="K19" s="1"/>
    </row>
    <row r="20" spans="2:11" x14ac:dyDescent="0.2">
      <c r="B20" s="104">
        <v>34943</v>
      </c>
      <c r="C20" s="77">
        <v>7.7507349508560752</v>
      </c>
      <c r="D20" s="77" t="s">
        <v>222</v>
      </c>
      <c r="E20" s="77">
        <v>2.4754375590068989</v>
      </c>
      <c r="H20" s="1"/>
      <c r="I20" s="1"/>
      <c r="J20" s="1"/>
      <c r="K20" s="1"/>
    </row>
    <row r="21" spans="2:11" x14ac:dyDescent="0.2">
      <c r="B21" s="104">
        <v>34973</v>
      </c>
      <c r="C21" s="77">
        <v>8.0603805836957587</v>
      </c>
      <c r="D21" s="77" t="s">
        <v>222</v>
      </c>
      <c r="E21" s="77">
        <v>2.461952583083149</v>
      </c>
      <c r="H21" s="1"/>
      <c r="I21" s="1"/>
      <c r="J21" s="1"/>
      <c r="K21" s="1"/>
    </row>
    <row r="22" spans="2:11" x14ac:dyDescent="0.2">
      <c r="B22" s="104">
        <v>35004</v>
      </c>
      <c r="C22" s="77">
        <v>8.2534238001051641</v>
      </c>
      <c r="D22" s="77" t="s">
        <v>222</v>
      </c>
      <c r="E22" s="77">
        <v>2.4559590845689039</v>
      </c>
      <c r="H22" s="1"/>
      <c r="I22" s="1"/>
      <c r="J22" s="1"/>
      <c r="K22" s="1"/>
    </row>
    <row r="23" spans="2:11" x14ac:dyDescent="0.2">
      <c r="B23" s="104">
        <v>35034</v>
      </c>
      <c r="C23" s="77">
        <v>8.369774739087843</v>
      </c>
      <c r="D23" s="77" t="s">
        <v>222</v>
      </c>
      <c r="E23" s="77">
        <v>2.4415391594836633</v>
      </c>
      <c r="H23" s="1"/>
      <c r="I23" s="1"/>
      <c r="J23" s="1"/>
      <c r="K23" s="1"/>
    </row>
    <row r="24" spans="2:11" x14ac:dyDescent="0.2">
      <c r="B24" s="104">
        <v>35065</v>
      </c>
      <c r="C24" s="77">
        <v>7.9482394082377672</v>
      </c>
      <c r="D24" s="77" t="s">
        <v>222</v>
      </c>
      <c r="E24" s="77">
        <v>2.4356111665620572</v>
      </c>
      <c r="H24" s="1"/>
      <c r="I24" s="1"/>
      <c r="J24" s="1"/>
      <c r="K24" s="1"/>
    </row>
    <row r="25" spans="2:11" x14ac:dyDescent="0.2">
      <c r="B25" s="104">
        <v>35096</v>
      </c>
      <c r="C25" s="77">
        <v>7.4832528814894994</v>
      </c>
      <c r="D25" s="77" t="s">
        <v>222</v>
      </c>
      <c r="E25" s="77">
        <v>2.4297069153196738</v>
      </c>
      <c r="H25" s="1"/>
      <c r="I25" s="1"/>
      <c r="J25" s="1"/>
      <c r="K25" s="1"/>
    </row>
    <row r="26" spans="2:11" x14ac:dyDescent="0.2">
      <c r="B26" s="104">
        <v>35125</v>
      </c>
      <c r="C26" s="77">
        <v>7.0991955793539896</v>
      </c>
      <c r="D26" s="77" t="s">
        <v>222</v>
      </c>
      <c r="E26" s="77">
        <v>2.4164540228118314</v>
      </c>
      <c r="H26" s="1"/>
      <c r="I26" s="1"/>
      <c r="J26" s="1"/>
      <c r="K26" s="1"/>
    </row>
    <row r="27" spans="2:11" x14ac:dyDescent="0.2">
      <c r="B27" s="104">
        <v>35156</v>
      </c>
      <c r="C27" s="77">
        <v>7.0106664235572991</v>
      </c>
      <c r="D27" s="77" t="s">
        <v>222</v>
      </c>
      <c r="E27" s="77">
        <v>2.3948789267015824</v>
      </c>
      <c r="H27" s="1"/>
      <c r="I27" s="1"/>
      <c r="J27" s="1"/>
      <c r="K27" s="1"/>
    </row>
    <row r="28" spans="2:11" x14ac:dyDescent="0.2">
      <c r="B28" s="104">
        <v>35186</v>
      </c>
      <c r="C28" s="77">
        <v>7.3604995983644672</v>
      </c>
      <c r="D28" s="77" t="s">
        <v>222</v>
      </c>
      <c r="E28" s="77">
        <v>2.3982773225019516</v>
      </c>
      <c r="H28" s="1"/>
      <c r="I28" s="1"/>
      <c r="J28" s="1"/>
      <c r="K28" s="1"/>
    </row>
    <row r="29" spans="2:11" x14ac:dyDescent="0.2">
      <c r="B29" s="104">
        <v>35217</v>
      </c>
      <c r="C29" s="77">
        <v>7.3178935229675446</v>
      </c>
      <c r="D29" s="77" t="s">
        <v>222</v>
      </c>
      <c r="E29" s="77">
        <v>2.3595185237988758</v>
      </c>
      <c r="H29" s="1"/>
      <c r="I29" s="1"/>
      <c r="J29" s="1"/>
      <c r="K29" s="1"/>
    </row>
    <row r="30" spans="2:11" x14ac:dyDescent="0.2">
      <c r="B30" s="104">
        <v>35247</v>
      </c>
      <c r="C30" s="77">
        <v>6.5254661047217999</v>
      </c>
      <c r="D30" s="77" t="s">
        <v>222</v>
      </c>
      <c r="E30" s="77">
        <v>2.3375646641529579</v>
      </c>
      <c r="H30" s="1"/>
      <c r="I30" s="1"/>
      <c r="J30" s="1"/>
      <c r="K30" s="1"/>
    </row>
    <row r="31" spans="2:11" x14ac:dyDescent="0.2">
      <c r="B31" s="104">
        <v>35278</v>
      </c>
      <c r="C31" s="77">
        <v>6.0194747713189889</v>
      </c>
      <c r="D31" s="77" t="s">
        <v>222</v>
      </c>
      <c r="E31" s="77">
        <v>2.3169234826890373</v>
      </c>
      <c r="H31" s="1"/>
      <c r="I31" s="1"/>
      <c r="J31" s="1"/>
      <c r="K31" s="1"/>
    </row>
    <row r="32" spans="2:11" x14ac:dyDescent="0.2">
      <c r="B32" s="104">
        <v>35309</v>
      </c>
      <c r="C32" s="77">
        <v>5.7728337236534033</v>
      </c>
      <c r="D32" s="77" t="s">
        <v>222</v>
      </c>
      <c r="E32" s="77">
        <v>2.2880746762779625</v>
      </c>
      <c r="H32" s="1"/>
      <c r="I32" s="1"/>
      <c r="J32" s="1"/>
      <c r="K32" s="1"/>
    </row>
    <row r="33" spans="2:11" x14ac:dyDescent="0.2">
      <c r="B33" s="104">
        <v>35339</v>
      </c>
      <c r="C33" s="77">
        <v>5.6469904041872576</v>
      </c>
      <c r="D33" s="77" t="s">
        <v>222</v>
      </c>
      <c r="E33" s="77">
        <v>2.257295287365646</v>
      </c>
      <c r="H33" s="1"/>
      <c r="I33" s="1"/>
      <c r="J33" s="1"/>
      <c r="K33" s="1"/>
    </row>
    <row r="34" spans="2:11" x14ac:dyDescent="0.2">
      <c r="B34" s="104">
        <v>35370</v>
      </c>
      <c r="C34" s="77">
        <v>5.6779416016189632</v>
      </c>
      <c r="D34" s="77" t="s">
        <v>222</v>
      </c>
      <c r="E34" s="77">
        <v>2.2196002500958212</v>
      </c>
      <c r="H34" s="1"/>
      <c r="I34" s="1"/>
      <c r="J34" s="1"/>
      <c r="K34" s="1"/>
    </row>
    <row r="35" spans="2:11" x14ac:dyDescent="0.2">
      <c r="B35" s="104">
        <v>35400</v>
      </c>
      <c r="C35" s="77">
        <v>5.9636196177757395</v>
      </c>
      <c r="D35" s="77" t="s">
        <v>222</v>
      </c>
      <c r="E35" s="77">
        <v>2.1820524175691469</v>
      </c>
      <c r="H35" s="1"/>
      <c r="I35" s="1"/>
      <c r="J35" s="1"/>
      <c r="K35" s="1"/>
    </row>
    <row r="36" spans="2:11" x14ac:dyDescent="0.2">
      <c r="B36" s="104">
        <v>35431</v>
      </c>
      <c r="C36" s="77">
        <v>6.5939115450890373</v>
      </c>
      <c r="D36" s="77" t="s">
        <v>222</v>
      </c>
      <c r="E36" s="77">
        <v>2.1526870919136298</v>
      </c>
      <c r="H36" s="1"/>
      <c r="I36" s="1"/>
      <c r="J36" s="1"/>
      <c r="K36" s="1"/>
    </row>
    <row r="37" spans="2:11" x14ac:dyDescent="0.2">
      <c r="B37" s="104">
        <v>35462</v>
      </c>
      <c r="C37" s="77">
        <v>7.3323022283324768</v>
      </c>
      <c r="D37" s="77" t="s">
        <v>222</v>
      </c>
      <c r="E37" s="77">
        <v>2.1073949310234541</v>
      </c>
      <c r="H37" s="1"/>
      <c r="I37" s="1"/>
      <c r="J37" s="1"/>
      <c r="K37" s="1"/>
    </row>
    <row r="38" spans="2:11" x14ac:dyDescent="0.2">
      <c r="B38" s="104">
        <v>35490</v>
      </c>
      <c r="C38" s="77">
        <v>7.8819702071800002</v>
      </c>
      <c r="D38" s="77" t="s">
        <v>222</v>
      </c>
      <c r="E38" s="77">
        <v>2.0432463802919854</v>
      </c>
      <c r="H38" s="1"/>
      <c r="I38" s="1"/>
      <c r="J38" s="1"/>
      <c r="K38" s="1"/>
    </row>
    <row r="39" spans="2:11" x14ac:dyDescent="0.2">
      <c r="B39" s="104">
        <v>35521</v>
      </c>
      <c r="C39" s="77">
        <v>8.2807974101209769</v>
      </c>
      <c r="D39" s="77" t="s">
        <v>222</v>
      </c>
      <c r="E39" s="77">
        <v>1.9543811292867419</v>
      </c>
      <c r="H39" s="1"/>
      <c r="I39" s="1"/>
      <c r="J39" s="1"/>
      <c r="K39" s="1"/>
    </row>
    <row r="40" spans="2:11" x14ac:dyDescent="0.2">
      <c r="B40" s="104">
        <v>35551</v>
      </c>
      <c r="C40" s="77">
        <v>7.5157515751575366</v>
      </c>
      <c r="D40" s="77" t="s">
        <v>222</v>
      </c>
      <c r="E40" s="77">
        <v>1.8657125487108406</v>
      </c>
    </row>
    <row r="41" spans="2:11" x14ac:dyDescent="0.2">
      <c r="B41" s="104">
        <v>35582</v>
      </c>
      <c r="C41" s="77">
        <v>7.7960599955227305</v>
      </c>
      <c r="D41" s="77" t="s">
        <v>222</v>
      </c>
      <c r="E41" s="77">
        <v>1.8027160125354547</v>
      </c>
    </row>
    <row r="42" spans="2:11" x14ac:dyDescent="0.2">
      <c r="B42" s="104">
        <v>35612</v>
      </c>
      <c r="C42" s="77">
        <v>8.549874266554891</v>
      </c>
      <c r="D42" s="77" t="s">
        <v>222</v>
      </c>
      <c r="E42" s="77">
        <v>1.748880259799579</v>
      </c>
    </row>
    <row r="43" spans="2:11" x14ac:dyDescent="0.2">
      <c r="B43" s="104">
        <v>35643</v>
      </c>
      <c r="C43" s="77">
        <v>8.8561091010297854</v>
      </c>
      <c r="D43" s="77" t="s">
        <v>222</v>
      </c>
      <c r="E43" s="77">
        <v>1.7201550618165085</v>
      </c>
    </row>
    <row r="44" spans="2:11" x14ac:dyDescent="0.2">
      <c r="B44" s="104">
        <v>35674</v>
      </c>
      <c r="C44" s="77">
        <v>8.9117679619173948</v>
      </c>
      <c r="D44" s="77" t="s">
        <v>222</v>
      </c>
      <c r="E44" s="77">
        <v>1.6826185503745927</v>
      </c>
    </row>
    <row r="45" spans="2:11" x14ac:dyDescent="0.2">
      <c r="B45" s="104">
        <v>35704</v>
      </c>
      <c r="C45" s="77">
        <v>8.8186722448529977</v>
      </c>
      <c r="D45" s="77" t="s">
        <v>222</v>
      </c>
      <c r="E45" s="77">
        <v>1.638307543329165</v>
      </c>
    </row>
    <row r="46" spans="2:11" x14ac:dyDescent="0.2">
      <c r="B46" s="104">
        <v>35735</v>
      </c>
      <c r="C46" s="77">
        <v>8.7541719100508573</v>
      </c>
      <c r="D46" s="77" t="s">
        <v>222</v>
      </c>
      <c r="E46" s="77">
        <v>1.6100549510176032</v>
      </c>
    </row>
    <row r="47" spans="2:11" x14ac:dyDescent="0.2">
      <c r="B47" s="104">
        <v>35765</v>
      </c>
      <c r="C47" s="77">
        <v>8.556062581486291</v>
      </c>
      <c r="D47" s="77" t="s">
        <v>222</v>
      </c>
      <c r="E47" s="77">
        <v>1.5740120562625526</v>
      </c>
    </row>
    <row r="48" spans="2:11" x14ac:dyDescent="0.2">
      <c r="B48" s="104">
        <v>35796</v>
      </c>
      <c r="C48" s="77">
        <v>8.2120918202392534</v>
      </c>
      <c r="D48" s="77" t="s">
        <v>222</v>
      </c>
      <c r="E48" s="77">
        <v>1.496661520458642</v>
      </c>
    </row>
    <row r="49" spans="2:5" x14ac:dyDescent="0.2">
      <c r="B49" s="104">
        <v>35827</v>
      </c>
      <c r="C49" s="77">
        <v>7.498532315738915</v>
      </c>
      <c r="D49" s="77" t="s">
        <v>222</v>
      </c>
      <c r="E49" s="77">
        <v>1.4355006578559371</v>
      </c>
    </row>
    <row r="50" spans="2:5" x14ac:dyDescent="0.2">
      <c r="B50" s="104">
        <v>35855</v>
      </c>
      <c r="C50" s="77">
        <v>6.7506084012273648</v>
      </c>
      <c r="D50" s="77" t="s">
        <v>222</v>
      </c>
      <c r="E50" s="77">
        <v>1.3924162343965651</v>
      </c>
    </row>
    <row r="51" spans="2:5" x14ac:dyDescent="0.2">
      <c r="B51" s="104">
        <v>35886</v>
      </c>
      <c r="C51" s="77">
        <v>6.0057697351167061</v>
      </c>
      <c r="D51" s="77" t="s">
        <v>222</v>
      </c>
      <c r="E51" s="77">
        <v>1.3987520937202902</v>
      </c>
    </row>
    <row r="52" spans="2:5" x14ac:dyDescent="0.2">
      <c r="B52" s="104">
        <v>35916</v>
      </c>
      <c r="C52" s="77">
        <v>6.1008790288823889</v>
      </c>
      <c r="D52" s="77" t="s">
        <v>222</v>
      </c>
      <c r="E52" s="77">
        <v>1.389310139028832</v>
      </c>
    </row>
    <row r="53" spans="2:5" x14ac:dyDescent="0.2">
      <c r="B53" s="104">
        <v>35947</v>
      </c>
      <c r="C53" s="77">
        <v>5.5033487357873501</v>
      </c>
      <c r="D53" s="77" t="s">
        <v>222</v>
      </c>
      <c r="E53" s="77">
        <v>1.388685293226577</v>
      </c>
    </row>
    <row r="54" spans="2:5" x14ac:dyDescent="0.2">
      <c r="B54" s="104">
        <v>35977</v>
      </c>
      <c r="C54" s="77">
        <v>4.7824967824967812</v>
      </c>
      <c r="D54" s="77" t="s">
        <v>222</v>
      </c>
      <c r="E54" s="77">
        <v>1.3703710933687274</v>
      </c>
    </row>
    <row r="55" spans="2:5" x14ac:dyDescent="0.2">
      <c r="B55" s="104">
        <v>36008</v>
      </c>
      <c r="C55" s="77">
        <v>4.3362650848844275</v>
      </c>
      <c r="D55" s="77" t="s">
        <v>222</v>
      </c>
      <c r="E55" s="77">
        <v>1.3187391567086815</v>
      </c>
    </row>
    <row r="56" spans="2:5" x14ac:dyDescent="0.2">
      <c r="B56" s="104">
        <v>36039</v>
      </c>
      <c r="C56" s="77">
        <v>4.0760317137629842</v>
      </c>
      <c r="D56" s="77" t="s">
        <v>222</v>
      </c>
      <c r="E56" s="77">
        <v>1.268336367087497</v>
      </c>
    </row>
    <row r="57" spans="2:5" x14ac:dyDescent="0.2">
      <c r="B57" s="104">
        <v>36069</v>
      </c>
      <c r="C57" s="77">
        <v>4.2391744233104101</v>
      </c>
      <c r="D57" s="77" t="s">
        <v>222</v>
      </c>
      <c r="E57" s="77">
        <v>1.2171884114329901</v>
      </c>
    </row>
    <row r="58" spans="2:5" x14ac:dyDescent="0.2">
      <c r="B58" s="104">
        <v>36100</v>
      </c>
      <c r="C58" s="77">
        <v>4.2461135986316068</v>
      </c>
      <c r="D58" s="77" t="s">
        <v>222</v>
      </c>
      <c r="E58" s="77">
        <v>1.1505412884120547</v>
      </c>
    </row>
    <row r="59" spans="2:5" x14ac:dyDescent="0.2">
      <c r="B59" s="104">
        <v>36130</v>
      </c>
      <c r="C59" s="77">
        <v>4.3937346744733263</v>
      </c>
      <c r="D59" s="77" t="s">
        <v>222</v>
      </c>
      <c r="E59" s="77">
        <v>1.09191055254938</v>
      </c>
    </row>
    <row r="60" spans="2:5" x14ac:dyDescent="0.2">
      <c r="B60" s="104">
        <v>36161</v>
      </c>
      <c r="C60" s="77">
        <v>4.4716661687083104</v>
      </c>
      <c r="D60" s="77" t="s">
        <v>222</v>
      </c>
      <c r="E60" s="77">
        <v>1.0667054207237348</v>
      </c>
    </row>
    <row r="61" spans="2:5" x14ac:dyDescent="0.2">
      <c r="B61" s="104">
        <v>36192</v>
      </c>
      <c r="C61" s="77">
        <v>4.8431138913712646</v>
      </c>
      <c r="D61" s="77" t="s">
        <v>222</v>
      </c>
      <c r="E61" s="77">
        <v>1.0415456692608682</v>
      </c>
    </row>
    <row r="62" spans="2:5" x14ac:dyDescent="0.2">
      <c r="B62" s="104">
        <v>36220</v>
      </c>
      <c r="C62" s="77">
        <v>5.283477054217478</v>
      </c>
      <c r="D62" s="77" t="s">
        <v>222</v>
      </c>
      <c r="E62" s="77">
        <v>1.0328720225143195</v>
      </c>
    </row>
    <row r="63" spans="2:5" x14ac:dyDescent="0.2">
      <c r="B63" s="104">
        <v>36251</v>
      </c>
      <c r="C63" s="77">
        <v>5.6387926768926233</v>
      </c>
      <c r="D63" s="77" t="s">
        <v>222</v>
      </c>
      <c r="E63" s="77">
        <v>1.0075445087375456</v>
      </c>
    </row>
    <row r="64" spans="2:5" x14ac:dyDescent="0.2">
      <c r="B64" s="104">
        <v>36281</v>
      </c>
      <c r="C64" s="77">
        <v>5.6992800078903283</v>
      </c>
      <c r="D64" s="77" t="s">
        <v>222</v>
      </c>
      <c r="E64" s="77">
        <v>0.98235050034258808</v>
      </c>
    </row>
    <row r="65" spans="2:5" x14ac:dyDescent="0.2">
      <c r="B65" s="104">
        <v>36312</v>
      </c>
      <c r="C65" s="77">
        <v>5.9327788986762275</v>
      </c>
      <c r="D65" s="77" t="s">
        <v>222</v>
      </c>
      <c r="E65" s="77">
        <v>0.9397771523306675</v>
      </c>
    </row>
    <row r="66" spans="2:5" x14ac:dyDescent="0.2">
      <c r="B66" s="104">
        <v>36342</v>
      </c>
      <c r="C66" s="77">
        <v>6.3058858209688706</v>
      </c>
      <c r="D66" s="77" t="s">
        <v>222</v>
      </c>
      <c r="E66" s="77">
        <v>0.92241329507598557</v>
      </c>
    </row>
    <row r="67" spans="2:5" x14ac:dyDescent="0.2">
      <c r="B67" s="104">
        <v>36373</v>
      </c>
      <c r="C67" s="77">
        <v>6.4384434424622938</v>
      </c>
      <c r="D67" s="77" t="s">
        <v>222</v>
      </c>
      <c r="E67" s="77">
        <v>0.92928398957201619</v>
      </c>
    </row>
    <row r="68" spans="2:5" x14ac:dyDescent="0.2">
      <c r="B68" s="104">
        <v>36404</v>
      </c>
      <c r="C68" s="77">
        <v>6.3175114757300532</v>
      </c>
      <c r="D68" s="77" t="s">
        <v>222</v>
      </c>
      <c r="E68" s="77">
        <v>0.94390403321926719</v>
      </c>
    </row>
    <row r="69" spans="2:5" x14ac:dyDescent="0.2">
      <c r="B69" s="104">
        <v>36434</v>
      </c>
      <c r="C69" s="77">
        <v>5.7920023294186107</v>
      </c>
      <c r="D69" s="77" t="s">
        <v>222</v>
      </c>
      <c r="E69" s="77">
        <v>0.98451667435071055</v>
      </c>
    </row>
    <row r="70" spans="2:5" x14ac:dyDescent="0.2">
      <c r="B70" s="104">
        <v>36465</v>
      </c>
      <c r="C70" s="77">
        <v>5.1947299840741312</v>
      </c>
      <c r="D70" s="77" t="s">
        <v>222</v>
      </c>
      <c r="E70" s="77">
        <v>1.0405068151276398</v>
      </c>
    </row>
    <row r="71" spans="2:5" x14ac:dyDescent="0.2">
      <c r="B71" s="104">
        <v>36495</v>
      </c>
      <c r="C71" s="77">
        <v>4.3535784478212713</v>
      </c>
      <c r="D71" s="77" t="s">
        <v>222</v>
      </c>
      <c r="E71" s="77">
        <v>1.1204051876295029</v>
      </c>
    </row>
    <row r="72" spans="2:5" x14ac:dyDescent="0.2">
      <c r="B72" s="104">
        <v>36526</v>
      </c>
      <c r="C72" s="77">
        <v>3.5309818875118859</v>
      </c>
      <c r="D72" s="77" t="s">
        <v>222</v>
      </c>
      <c r="E72" s="77">
        <v>1.208827025576098</v>
      </c>
    </row>
    <row r="73" spans="2:5" x14ac:dyDescent="0.2">
      <c r="B73" s="104">
        <v>36557</v>
      </c>
      <c r="C73" s="77">
        <v>2.5140286492245645</v>
      </c>
      <c r="D73" s="77" t="s">
        <v>222</v>
      </c>
      <c r="E73" s="77">
        <v>1.3047976701410224</v>
      </c>
    </row>
    <row r="74" spans="2:5" x14ac:dyDescent="0.2">
      <c r="B74" s="104">
        <v>36586</v>
      </c>
      <c r="C74" s="77">
        <v>1.5943250125917352</v>
      </c>
      <c r="D74" s="77" t="s">
        <v>222</v>
      </c>
      <c r="E74" s="77">
        <v>1.384142664331045</v>
      </c>
    </row>
    <row r="75" spans="2:5" x14ac:dyDescent="0.2">
      <c r="B75" s="104">
        <v>36617</v>
      </c>
      <c r="C75" s="77">
        <v>0.90165623711919718</v>
      </c>
      <c r="D75" s="77" t="s">
        <v>222</v>
      </c>
      <c r="E75" s="77">
        <v>1.4402937969816954</v>
      </c>
    </row>
    <row r="76" spans="2:5" x14ac:dyDescent="0.2">
      <c r="B76" s="104">
        <v>36647</v>
      </c>
      <c r="C76" s="77">
        <v>0.28506510775085925</v>
      </c>
      <c r="D76" s="77" t="s">
        <v>222</v>
      </c>
      <c r="E76" s="77">
        <v>1.5031486808030792</v>
      </c>
    </row>
    <row r="77" spans="2:5" x14ac:dyDescent="0.2">
      <c r="B77" s="104">
        <v>36678</v>
      </c>
      <c r="C77" s="77">
        <v>-0.37720773368763449</v>
      </c>
      <c r="D77" s="77" t="s">
        <v>222</v>
      </c>
      <c r="E77" s="77">
        <v>1.6070968173180766</v>
      </c>
    </row>
    <row r="78" spans="2:5" x14ac:dyDescent="0.2">
      <c r="B78" s="104">
        <v>36708</v>
      </c>
      <c r="C78" s="77">
        <v>-1.243212016175621</v>
      </c>
      <c r="D78" s="77" t="s">
        <v>222</v>
      </c>
      <c r="E78" s="77">
        <v>1.6858113265150187</v>
      </c>
    </row>
    <row r="79" spans="2:5" x14ac:dyDescent="0.2">
      <c r="B79" s="104">
        <v>36739</v>
      </c>
      <c r="C79" s="77">
        <v>-1.7515666944473929</v>
      </c>
      <c r="D79" s="77" t="s">
        <v>222</v>
      </c>
      <c r="E79" s="77">
        <v>1.7575798011761679</v>
      </c>
    </row>
    <row r="80" spans="2:5" x14ac:dyDescent="0.2">
      <c r="B80" s="104">
        <v>36770</v>
      </c>
      <c r="C80" s="77">
        <v>-2.2019410519160232</v>
      </c>
      <c r="D80" s="77" t="s">
        <v>222</v>
      </c>
      <c r="E80" s="77">
        <v>1.8692033746596115</v>
      </c>
    </row>
    <row r="81" spans="2:5" x14ac:dyDescent="0.2">
      <c r="B81" s="104">
        <v>36800</v>
      </c>
      <c r="C81" s="77">
        <v>-2.4606068946535498</v>
      </c>
      <c r="D81" s="77" t="s">
        <v>222</v>
      </c>
      <c r="E81" s="77">
        <v>1.9545925792061825</v>
      </c>
    </row>
    <row r="82" spans="2:5" x14ac:dyDescent="0.2">
      <c r="B82" s="104">
        <v>36831</v>
      </c>
      <c r="C82" s="77">
        <v>-2.514061310064486</v>
      </c>
      <c r="D82" s="77" t="s">
        <v>222</v>
      </c>
      <c r="E82" s="77">
        <v>2.0405836753306206</v>
      </c>
    </row>
    <row r="83" spans="2:5" x14ac:dyDescent="0.2">
      <c r="B83" s="104">
        <v>36861</v>
      </c>
      <c r="C83" s="77">
        <v>-2.4723003142053779</v>
      </c>
      <c r="D83" s="77" t="s">
        <v>222</v>
      </c>
      <c r="E83" s="77">
        <v>2.1021476815663798</v>
      </c>
    </row>
    <row r="84" spans="2:5" x14ac:dyDescent="0.2">
      <c r="B84" s="104">
        <v>36892</v>
      </c>
      <c r="C84" s="77">
        <v>-2.3840473402009343</v>
      </c>
      <c r="D84" s="77" t="s">
        <v>222</v>
      </c>
      <c r="E84" s="77">
        <v>2.1150439963249834</v>
      </c>
    </row>
    <row r="85" spans="2:5" x14ac:dyDescent="0.2">
      <c r="B85" s="104">
        <v>36923</v>
      </c>
      <c r="C85" s="77">
        <v>-2.142242474793421</v>
      </c>
      <c r="D85" s="77" t="s">
        <v>222</v>
      </c>
      <c r="E85" s="77">
        <v>2.111663798157859</v>
      </c>
    </row>
    <row r="86" spans="2:5" x14ac:dyDescent="0.2">
      <c r="B86" s="104">
        <v>36951</v>
      </c>
      <c r="C86" s="77">
        <v>-1.5807088047573914</v>
      </c>
      <c r="D86" s="77" t="s">
        <v>222</v>
      </c>
      <c r="E86" s="77">
        <v>2.1328423736014512</v>
      </c>
    </row>
    <row r="87" spans="2:5" x14ac:dyDescent="0.2">
      <c r="B87" s="104">
        <v>36982</v>
      </c>
      <c r="C87" s="77">
        <v>-1.0926682237298868</v>
      </c>
      <c r="D87" s="77" t="s">
        <v>222</v>
      </c>
      <c r="E87" s="77">
        <v>2.2165026209601146</v>
      </c>
    </row>
    <row r="88" spans="2:5" x14ac:dyDescent="0.2">
      <c r="B88" s="104">
        <v>37012</v>
      </c>
      <c r="C88" s="77">
        <v>-0.55470975118644406</v>
      </c>
      <c r="D88" s="77" t="s">
        <v>222</v>
      </c>
      <c r="E88" s="77">
        <v>2.3328939935981952</v>
      </c>
    </row>
    <row r="89" spans="2:5" x14ac:dyDescent="0.2">
      <c r="B89" s="104">
        <v>37043</v>
      </c>
      <c r="C89" s="77">
        <v>-2.8579181368526552E-2</v>
      </c>
      <c r="D89" s="77" t="s">
        <v>222</v>
      </c>
      <c r="E89" s="77">
        <v>2.3927222149126903</v>
      </c>
    </row>
    <row r="90" spans="2:5" x14ac:dyDescent="0.2">
      <c r="B90" s="104">
        <v>37073</v>
      </c>
      <c r="C90" s="77">
        <v>0.74264171305429283</v>
      </c>
      <c r="D90" s="77" t="s">
        <v>222</v>
      </c>
      <c r="E90" s="77">
        <v>2.4375369430397198</v>
      </c>
    </row>
    <row r="91" spans="2:5" x14ac:dyDescent="0.2">
      <c r="B91" s="104">
        <v>37104</v>
      </c>
      <c r="C91" s="77">
        <v>1.265521014956339</v>
      </c>
      <c r="D91" s="77" t="s">
        <v>222</v>
      </c>
      <c r="E91" s="77">
        <v>2.4643830612302464</v>
      </c>
    </row>
    <row r="92" spans="2:5" x14ac:dyDescent="0.2">
      <c r="B92" s="104">
        <v>37135</v>
      </c>
      <c r="C92" s="77">
        <v>1.952430725470844</v>
      </c>
      <c r="D92" s="77" t="s">
        <v>222</v>
      </c>
      <c r="E92" s="77">
        <v>2.4359465699516525</v>
      </c>
    </row>
    <row r="93" spans="2:5" x14ac:dyDescent="0.2">
      <c r="B93" s="104">
        <v>37165</v>
      </c>
      <c r="C93" s="77">
        <v>2.4939598723774159</v>
      </c>
      <c r="D93" s="77" t="s">
        <v>222</v>
      </c>
      <c r="E93" s="77">
        <v>2.4236883349503691</v>
      </c>
    </row>
    <row r="94" spans="2:5" x14ac:dyDescent="0.2">
      <c r="B94" s="104">
        <v>37196</v>
      </c>
      <c r="C94" s="77">
        <v>2.9121748458784458</v>
      </c>
      <c r="D94" s="77" t="s">
        <v>222</v>
      </c>
      <c r="E94" s="77">
        <v>2.3796223885599543</v>
      </c>
    </row>
    <row r="95" spans="2:5" x14ac:dyDescent="0.2">
      <c r="B95" s="104">
        <v>37226</v>
      </c>
      <c r="C95" s="77">
        <v>3.3478236205771728</v>
      </c>
      <c r="D95" s="77" t="s">
        <v>222</v>
      </c>
      <c r="E95" s="77">
        <v>2.3431693176750423</v>
      </c>
    </row>
    <row r="96" spans="2:5" x14ac:dyDescent="0.2">
      <c r="B96" s="104">
        <v>37257</v>
      </c>
      <c r="C96" s="77">
        <v>3.9223726471624643</v>
      </c>
      <c r="D96" s="77" t="s">
        <v>222</v>
      </c>
      <c r="E96" s="77">
        <v>2.3930989704109118</v>
      </c>
    </row>
    <row r="97" spans="2:5" x14ac:dyDescent="0.2">
      <c r="B97" s="104">
        <v>37288</v>
      </c>
      <c r="C97" s="77">
        <v>4.4251911370244201</v>
      </c>
      <c r="D97" s="77" t="s">
        <v>222</v>
      </c>
      <c r="E97" s="77">
        <v>2.4439937395234201</v>
      </c>
    </row>
    <row r="98" spans="2:5" x14ac:dyDescent="0.2">
      <c r="B98" s="104">
        <v>37316</v>
      </c>
      <c r="C98" s="77">
        <v>4.3412467761352991</v>
      </c>
      <c r="D98" s="77" t="s">
        <v>222</v>
      </c>
      <c r="E98" s="77">
        <v>2.4700944774160405</v>
      </c>
    </row>
    <row r="99" spans="2:5" x14ac:dyDescent="0.2">
      <c r="B99" s="104">
        <v>37347</v>
      </c>
      <c r="C99" s="77">
        <v>4.1260964334878025</v>
      </c>
      <c r="D99" s="77" t="s">
        <v>222</v>
      </c>
      <c r="E99" s="77">
        <v>2.4331528606609698</v>
      </c>
    </row>
    <row r="100" spans="2:5" x14ac:dyDescent="0.2">
      <c r="B100" s="104">
        <v>37377</v>
      </c>
      <c r="C100" s="77">
        <v>3.9515956013739695</v>
      </c>
      <c r="D100" s="77" t="s">
        <v>222</v>
      </c>
      <c r="E100" s="77">
        <v>2.3413494268523793</v>
      </c>
    </row>
    <row r="101" spans="2:5" x14ac:dyDescent="0.2">
      <c r="B101" s="104">
        <v>37408</v>
      </c>
      <c r="C101" s="77">
        <v>3.8035647224419211</v>
      </c>
      <c r="D101" s="77" t="s">
        <v>222</v>
      </c>
      <c r="E101" s="77">
        <v>2.2652177105514371</v>
      </c>
    </row>
    <row r="102" spans="2:5" x14ac:dyDescent="0.2">
      <c r="B102" s="104">
        <v>37438</v>
      </c>
      <c r="C102" s="77">
        <v>3.4555649630356955</v>
      </c>
      <c r="D102" s="77" t="s">
        <v>222</v>
      </c>
      <c r="E102" s="77">
        <v>2.2210824227658632</v>
      </c>
    </row>
    <row r="103" spans="2:5" x14ac:dyDescent="0.2">
      <c r="B103" s="104">
        <v>37469</v>
      </c>
      <c r="C103" s="77">
        <v>3.0067821375224124</v>
      </c>
      <c r="D103" s="77" t="s">
        <v>222</v>
      </c>
      <c r="E103" s="77">
        <v>2.2021720052654681</v>
      </c>
    </row>
    <row r="104" spans="2:5" x14ac:dyDescent="0.2">
      <c r="B104" s="104">
        <v>37500</v>
      </c>
      <c r="C104" s="77">
        <v>2.4942094857743013</v>
      </c>
      <c r="D104" s="77" t="s">
        <v>222</v>
      </c>
      <c r="E104" s="77">
        <v>2.1973409254747223</v>
      </c>
    </row>
    <row r="105" spans="2:5" x14ac:dyDescent="0.2">
      <c r="B105" s="104">
        <v>37530</v>
      </c>
      <c r="C105" s="77">
        <v>2.1298415262692494</v>
      </c>
      <c r="D105" s="77" t="s">
        <v>222</v>
      </c>
      <c r="E105" s="77">
        <v>2.2014755442207878</v>
      </c>
    </row>
    <row r="106" spans="2:5" x14ac:dyDescent="0.2">
      <c r="B106" s="104">
        <v>37561</v>
      </c>
      <c r="C106" s="77">
        <v>1.9748984700975969</v>
      </c>
      <c r="D106" s="77" t="s">
        <v>222</v>
      </c>
      <c r="E106" s="77">
        <v>2.2279208497017144</v>
      </c>
    </row>
    <row r="107" spans="2:5" x14ac:dyDescent="0.2">
      <c r="B107" s="104">
        <v>37591</v>
      </c>
      <c r="C107" s="77">
        <v>1.884534100767743</v>
      </c>
      <c r="D107" s="77" t="s">
        <v>222</v>
      </c>
      <c r="E107" s="77">
        <v>2.2468544038346083</v>
      </c>
    </row>
    <row r="108" spans="2:5" x14ac:dyDescent="0.2">
      <c r="B108" s="104">
        <v>37622</v>
      </c>
      <c r="C108" s="77">
        <v>1.7505541690592041</v>
      </c>
      <c r="D108" s="77" t="s">
        <v>222</v>
      </c>
      <c r="E108" s="77">
        <v>2.2049098650240184</v>
      </c>
    </row>
    <row r="109" spans="2:5" x14ac:dyDescent="0.2">
      <c r="B109" s="104">
        <v>37653</v>
      </c>
      <c r="C109" s="77">
        <v>1.7102568182832067</v>
      </c>
      <c r="D109" s="77" t="s">
        <v>222</v>
      </c>
      <c r="E109" s="77">
        <v>2.1931331248078667</v>
      </c>
    </row>
    <row r="110" spans="2:5" x14ac:dyDescent="0.2">
      <c r="B110" s="104">
        <v>37681</v>
      </c>
      <c r="C110" s="77">
        <v>1.7975366906807899</v>
      </c>
      <c r="D110" s="77" t="s">
        <v>222</v>
      </c>
      <c r="E110" s="77">
        <v>2.1895242047525354</v>
      </c>
    </row>
    <row r="111" spans="2:5" x14ac:dyDescent="0.2">
      <c r="B111" s="104">
        <v>37712</v>
      </c>
      <c r="C111" s="77">
        <v>1.9144168479022783</v>
      </c>
      <c r="D111" s="77" t="s">
        <v>222</v>
      </c>
      <c r="E111" s="77">
        <v>2.1709572561837476</v>
      </c>
    </row>
    <row r="112" spans="2:5" x14ac:dyDescent="0.2">
      <c r="B112" s="104">
        <v>37742</v>
      </c>
      <c r="C112" s="77">
        <v>1.8748641359853657</v>
      </c>
      <c r="D112" s="77" t="s">
        <v>222</v>
      </c>
      <c r="E112" s="77">
        <v>2.1529444549319932</v>
      </c>
    </row>
    <row r="113" spans="2:5" x14ac:dyDescent="0.2">
      <c r="B113" s="104">
        <v>37773</v>
      </c>
      <c r="C113" s="77">
        <v>1.8669938877330372</v>
      </c>
      <c r="D113" s="77" t="s">
        <v>222</v>
      </c>
      <c r="E113" s="77">
        <v>2.1504218273200593</v>
      </c>
    </row>
    <row r="114" spans="2:5" x14ac:dyDescent="0.2">
      <c r="B114" s="104">
        <v>37803</v>
      </c>
      <c r="C114" s="77">
        <v>1.9485546040477475</v>
      </c>
      <c r="D114" s="77" t="s">
        <v>222</v>
      </c>
      <c r="E114" s="77">
        <v>2.1396699102198768</v>
      </c>
    </row>
    <row r="115" spans="2:5" x14ac:dyDescent="0.2">
      <c r="B115" s="104">
        <v>37834</v>
      </c>
      <c r="C115" s="77">
        <v>2.0917011407721509</v>
      </c>
      <c r="D115" s="77" t="s">
        <v>222</v>
      </c>
      <c r="E115" s="77">
        <v>2.1350435148164593</v>
      </c>
    </row>
    <row r="116" spans="2:5" x14ac:dyDescent="0.2">
      <c r="B116" s="104">
        <v>37865</v>
      </c>
      <c r="C116" s="77">
        <v>2.1237722905561363</v>
      </c>
      <c r="D116" s="77" t="s">
        <v>222</v>
      </c>
      <c r="E116" s="77">
        <v>2.1393812223760023</v>
      </c>
    </row>
    <row r="117" spans="2:5" x14ac:dyDescent="0.2">
      <c r="B117" s="104">
        <v>37895</v>
      </c>
      <c r="C117" s="77">
        <v>2.0028261671646286</v>
      </c>
      <c r="D117" s="77" t="s">
        <v>222</v>
      </c>
      <c r="E117" s="77">
        <v>2.1121676900728081</v>
      </c>
    </row>
    <row r="118" spans="2:5" x14ac:dyDescent="0.2">
      <c r="B118" s="104">
        <v>37926</v>
      </c>
      <c r="C118" s="77">
        <v>1.6334715492517748</v>
      </c>
      <c r="D118" s="77" t="s">
        <v>222</v>
      </c>
      <c r="E118" s="77">
        <v>2.1010870145350191</v>
      </c>
    </row>
    <row r="119" spans="2:5" x14ac:dyDescent="0.2">
      <c r="B119" s="104">
        <v>37956</v>
      </c>
      <c r="C119" s="77">
        <v>1.1881703862052007</v>
      </c>
      <c r="D119" s="77" t="s">
        <v>222</v>
      </c>
      <c r="E119" s="77">
        <v>2.0758419234832903</v>
      </c>
    </row>
    <row r="120" spans="2:5" x14ac:dyDescent="0.2">
      <c r="B120" s="104">
        <v>37987</v>
      </c>
      <c r="C120" s="77">
        <v>0.67773423736994243</v>
      </c>
      <c r="D120" s="77" t="s">
        <v>222</v>
      </c>
      <c r="E120" s="77">
        <v>2.0571864142381102</v>
      </c>
    </row>
    <row r="121" spans="2:5" x14ac:dyDescent="0.2">
      <c r="B121" s="104">
        <v>38018</v>
      </c>
      <c r="C121" s="77">
        <v>1.1127896652141089E-2</v>
      </c>
      <c r="D121" s="77" t="s">
        <v>222</v>
      </c>
      <c r="E121" s="77">
        <v>1.9939138742436802</v>
      </c>
    </row>
    <row r="122" spans="2:5" x14ac:dyDescent="0.2">
      <c r="B122" s="104">
        <v>38047</v>
      </c>
      <c r="C122" s="77">
        <v>-0.50067683247190242</v>
      </c>
      <c r="D122" s="77" t="s">
        <v>222</v>
      </c>
      <c r="E122" s="77">
        <v>1.9289680682951671</v>
      </c>
    </row>
    <row r="123" spans="2:5" x14ac:dyDescent="0.2">
      <c r="B123" s="104">
        <v>38078</v>
      </c>
      <c r="C123" s="77">
        <v>-0.9386946946795538</v>
      </c>
      <c r="D123" s="77" t="s">
        <v>222</v>
      </c>
      <c r="E123" s="77">
        <v>1.9256530475552758</v>
      </c>
    </row>
    <row r="124" spans="2:5" x14ac:dyDescent="0.2">
      <c r="B124" s="104">
        <v>38108</v>
      </c>
      <c r="C124" s="77">
        <v>-1.2100853282010826</v>
      </c>
      <c r="D124" s="77" t="s">
        <v>222</v>
      </c>
      <c r="E124" s="77">
        <v>1.980851475738743</v>
      </c>
    </row>
    <row r="125" spans="2:5" x14ac:dyDescent="0.2">
      <c r="B125" s="104">
        <v>38139</v>
      </c>
      <c r="C125" s="77">
        <v>-1.5651244605840775</v>
      </c>
      <c r="D125" s="77" t="s">
        <v>222</v>
      </c>
      <c r="E125" s="77">
        <v>2.0216841217403525</v>
      </c>
    </row>
    <row r="126" spans="2:5" x14ac:dyDescent="0.2">
      <c r="B126" s="104">
        <v>38169</v>
      </c>
      <c r="C126" s="77">
        <v>-1.9079393766118224</v>
      </c>
      <c r="D126" s="77" t="s">
        <v>222</v>
      </c>
      <c r="E126" s="77">
        <v>2.0544940961805036</v>
      </c>
    </row>
    <row r="127" spans="2:5" x14ac:dyDescent="0.2">
      <c r="B127" s="104">
        <v>38200</v>
      </c>
      <c r="C127" s="77">
        <v>-2.1119715084749746</v>
      </c>
      <c r="D127" s="77" t="s">
        <v>222</v>
      </c>
      <c r="E127" s="77">
        <v>2.0737730759799566</v>
      </c>
    </row>
    <row r="128" spans="2:5" x14ac:dyDescent="0.2">
      <c r="B128" s="104">
        <v>38231</v>
      </c>
      <c r="C128" s="77">
        <v>-2.2358429523027579</v>
      </c>
      <c r="D128" s="77" t="s">
        <v>222</v>
      </c>
      <c r="E128" s="77">
        <v>2.0700929268910873</v>
      </c>
    </row>
    <row r="129" spans="2:5" x14ac:dyDescent="0.2">
      <c r="B129" s="104">
        <v>38261</v>
      </c>
      <c r="C129" s="77">
        <v>-2.2064621063324741</v>
      </c>
      <c r="D129" s="77" t="s">
        <v>222</v>
      </c>
      <c r="E129" s="77">
        <v>2.1033889873185663</v>
      </c>
    </row>
    <row r="130" spans="2:5" x14ac:dyDescent="0.2">
      <c r="B130" s="104">
        <v>38292</v>
      </c>
      <c r="C130" s="77">
        <v>-2.0544652224387838</v>
      </c>
      <c r="D130" s="77" t="s">
        <v>222</v>
      </c>
      <c r="E130" s="77">
        <v>2.1075100191671359</v>
      </c>
    </row>
    <row r="131" spans="2:5" x14ac:dyDescent="0.2">
      <c r="B131" s="104">
        <v>38322</v>
      </c>
      <c r="C131" s="77">
        <v>-1.8908217230617641</v>
      </c>
      <c r="D131" s="77" t="s">
        <v>222</v>
      </c>
      <c r="E131" s="77">
        <v>2.1397444484069883</v>
      </c>
    </row>
    <row r="132" spans="2:5" x14ac:dyDescent="0.2">
      <c r="B132" s="104">
        <v>38353</v>
      </c>
      <c r="C132" s="77">
        <v>-1.7182296134972463</v>
      </c>
      <c r="D132" s="77" t="s">
        <v>222</v>
      </c>
      <c r="E132" s="77">
        <v>2.1433844283295089</v>
      </c>
    </row>
    <row r="133" spans="2:5" x14ac:dyDescent="0.2">
      <c r="B133" s="104">
        <v>38384</v>
      </c>
      <c r="C133" s="77">
        <v>-1.4000000000000123</v>
      </c>
      <c r="D133" s="77" t="s">
        <v>222</v>
      </c>
      <c r="E133" s="77">
        <v>2.1839060521431586</v>
      </c>
    </row>
    <row r="134" spans="2:5" x14ac:dyDescent="0.2">
      <c r="B134" s="104">
        <v>38412</v>
      </c>
      <c r="C134" s="77">
        <v>-1.3000000000000123</v>
      </c>
      <c r="D134" s="77" t="s">
        <v>222</v>
      </c>
      <c r="E134" s="77">
        <v>2.2181226073550775</v>
      </c>
    </row>
    <row r="135" spans="2:5" x14ac:dyDescent="0.2">
      <c r="B135" s="104">
        <v>38443</v>
      </c>
      <c r="C135" s="77">
        <v>-1.100000000000001</v>
      </c>
      <c r="D135" s="77" t="s">
        <v>222</v>
      </c>
      <c r="E135" s="77">
        <v>2.2212999230456498</v>
      </c>
    </row>
    <row r="136" spans="2:5" x14ac:dyDescent="0.2">
      <c r="B136" s="104">
        <v>38473</v>
      </c>
      <c r="C136" s="77">
        <v>-1.0000000000000009</v>
      </c>
      <c r="D136" s="77" t="s">
        <v>222</v>
      </c>
      <c r="E136" s="77">
        <v>2.1813977167807197</v>
      </c>
    </row>
    <row r="137" spans="2:5" x14ac:dyDescent="0.2">
      <c r="B137" s="104">
        <v>38504</v>
      </c>
      <c r="C137" s="77">
        <v>-0.79999999999998961</v>
      </c>
      <c r="D137" s="77" t="s">
        <v>222</v>
      </c>
      <c r="E137" s="77">
        <v>2.1555844536114588</v>
      </c>
    </row>
    <row r="138" spans="2:5" x14ac:dyDescent="0.2">
      <c r="B138" s="104">
        <v>38534</v>
      </c>
      <c r="C138" s="77">
        <v>-0.60000000000001164</v>
      </c>
      <c r="D138" s="77" t="s">
        <v>222</v>
      </c>
      <c r="E138" s="77">
        <v>2.1455095585201311</v>
      </c>
    </row>
    <row r="139" spans="2:5" x14ac:dyDescent="0.2">
      <c r="B139" s="104">
        <v>38565</v>
      </c>
      <c r="C139" s="77">
        <v>-0.30000000000000027</v>
      </c>
      <c r="D139" s="77" t="s">
        <v>222</v>
      </c>
      <c r="E139" s="77">
        <v>2.1414598991043032</v>
      </c>
    </row>
    <row r="140" spans="2:5" x14ac:dyDescent="0.2">
      <c r="B140" s="104">
        <v>38596</v>
      </c>
      <c r="C140" s="77">
        <v>0</v>
      </c>
      <c r="D140" s="77" t="s">
        <v>222</v>
      </c>
      <c r="E140" s="77">
        <v>2.1814164218604271</v>
      </c>
    </row>
    <row r="141" spans="2:5" x14ac:dyDescent="0.2">
      <c r="B141" s="104">
        <v>38626</v>
      </c>
      <c r="C141" s="77">
        <v>9.9999999999988987E-2</v>
      </c>
      <c r="D141" s="77" t="s">
        <v>222</v>
      </c>
      <c r="E141" s="77">
        <v>2.192551309119839</v>
      </c>
    </row>
    <row r="142" spans="2:5" x14ac:dyDescent="0.2">
      <c r="B142" s="104">
        <v>38657</v>
      </c>
      <c r="C142" s="77">
        <v>0.29999999999996696</v>
      </c>
      <c r="D142" s="77" t="s">
        <v>222</v>
      </c>
      <c r="E142" s="77">
        <v>2.2022372204540952</v>
      </c>
    </row>
    <row r="143" spans="2:5" x14ac:dyDescent="0.2">
      <c r="B143" s="104">
        <v>38687</v>
      </c>
      <c r="C143" s="77">
        <v>0.40000000000000036</v>
      </c>
      <c r="D143" s="77" t="s">
        <v>222</v>
      </c>
      <c r="E143" s="77">
        <v>2.1911485433503186</v>
      </c>
    </row>
    <row r="144" spans="2:5" x14ac:dyDescent="0.2">
      <c r="B144" s="104">
        <v>38718</v>
      </c>
      <c r="C144" s="77">
        <v>0.62770972372059308</v>
      </c>
      <c r="D144" s="77">
        <v>17.168381351328076</v>
      </c>
      <c r="E144" s="77">
        <v>2.2293453954919773</v>
      </c>
    </row>
    <row r="145" spans="2:5" x14ac:dyDescent="0.2">
      <c r="B145" s="104">
        <v>38749</v>
      </c>
      <c r="C145" s="77">
        <v>0.98286595640006968</v>
      </c>
      <c r="D145" s="77">
        <v>17.286961761602846</v>
      </c>
      <c r="E145" s="77">
        <v>2.2484212670605075</v>
      </c>
    </row>
    <row r="146" spans="2:5" x14ac:dyDescent="0.2">
      <c r="B146" s="104">
        <v>38777</v>
      </c>
      <c r="C146" s="77">
        <v>1.3972523632249434</v>
      </c>
      <c r="D146" s="77">
        <v>17.453017229971369</v>
      </c>
      <c r="E146" s="77">
        <v>2.2598056245180631</v>
      </c>
    </row>
    <row r="147" spans="2:5" x14ac:dyDescent="0.2">
      <c r="B147" s="104">
        <v>38808</v>
      </c>
      <c r="C147" s="77">
        <v>1.8263384458426346</v>
      </c>
      <c r="D147" s="77">
        <v>18.025973001902805</v>
      </c>
      <c r="E147" s="77">
        <v>2.2914516756610714</v>
      </c>
    </row>
    <row r="148" spans="2:5" x14ac:dyDescent="0.2">
      <c r="B148" s="104">
        <v>38838</v>
      </c>
      <c r="C148" s="77">
        <v>2.4883112738168789</v>
      </c>
      <c r="D148" s="77">
        <v>18.589779398781303</v>
      </c>
      <c r="E148" s="77">
        <v>2.3324353766773331</v>
      </c>
    </row>
    <row r="149" spans="2:5" x14ac:dyDescent="0.2">
      <c r="B149" s="104">
        <v>38869</v>
      </c>
      <c r="C149" s="77">
        <v>3.0481977302416974</v>
      </c>
      <c r="D149" s="77">
        <v>19.228217326959051</v>
      </c>
      <c r="E149" s="77">
        <v>2.3663800370932186</v>
      </c>
    </row>
    <row r="150" spans="2:5" x14ac:dyDescent="0.2">
      <c r="B150" s="104">
        <v>38899</v>
      </c>
      <c r="C150" s="77">
        <v>3.4919353623234617</v>
      </c>
      <c r="D150" s="77">
        <v>19.91609829484031</v>
      </c>
      <c r="E150" s="77">
        <v>2.3882455904133737</v>
      </c>
    </row>
    <row r="151" spans="2:5" x14ac:dyDescent="0.2">
      <c r="B151" s="104">
        <v>38930</v>
      </c>
      <c r="C151" s="77">
        <v>3.6569727017104148</v>
      </c>
      <c r="D151" s="77">
        <v>20.662293052982527</v>
      </c>
      <c r="E151" s="77">
        <v>2.3897120585962384</v>
      </c>
    </row>
    <row r="152" spans="2:5" x14ac:dyDescent="0.2">
      <c r="B152" s="104">
        <v>38961</v>
      </c>
      <c r="C152" s="77">
        <v>3.8408606171249637</v>
      </c>
      <c r="D152" s="77">
        <v>21.360300485959669</v>
      </c>
      <c r="E152" s="77">
        <v>2.319246307813505</v>
      </c>
    </row>
    <row r="153" spans="2:5" x14ac:dyDescent="0.2">
      <c r="B153" s="104">
        <v>38991</v>
      </c>
      <c r="C153" s="77">
        <v>4.1124586525208118</v>
      </c>
      <c r="D153" s="77">
        <v>21.94218744351797</v>
      </c>
      <c r="E153" s="77">
        <v>2.2408658993575914</v>
      </c>
    </row>
    <row r="154" spans="2:5" x14ac:dyDescent="0.2">
      <c r="B154" s="104">
        <v>39022</v>
      </c>
      <c r="C154" s="77">
        <v>4.5110434170078095</v>
      </c>
      <c r="D154" s="77">
        <v>22.498108390883576</v>
      </c>
      <c r="E154" s="77">
        <v>2.2032058774419605</v>
      </c>
    </row>
    <row r="155" spans="2:5" x14ac:dyDescent="0.2">
      <c r="B155" s="104">
        <v>39052</v>
      </c>
      <c r="C155" s="77">
        <v>4.8470271034098511</v>
      </c>
      <c r="D155" s="77">
        <v>23.075982615351688</v>
      </c>
      <c r="E155" s="77">
        <v>2.1774999999999878</v>
      </c>
    </row>
    <row r="156" spans="2:5" x14ac:dyDescent="0.2">
      <c r="B156" s="104">
        <v>39083</v>
      </c>
      <c r="C156" s="77">
        <v>5.1193313388380624</v>
      </c>
      <c r="D156" s="77">
        <v>23.559924598609182</v>
      </c>
      <c r="E156" s="77">
        <v>2.1316588347818799</v>
      </c>
    </row>
    <row r="157" spans="2:5" x14ac:dyDescent="0.2">
      <c r="B157" s="104">
        <v>39114</v>
      </c>
      <c r="C157" s="77">
        <v>5.1929442486297051</v>
      </c>
      <c r="D157" s="77">
        <v>23.706192481210707</v>
      </c>
      <c r="E157" s="77">
        <v>2.0910637944631105</v>
      </c>
    </row>
    <row r="158" spans="2:5" x14ac:dyDescent="0.2">
      <c r="B158" s="104">
        <v>39142</v>
      </c>
      <c r="C158" s="77">
        <v>5.2126696832579089</v>
      </c>
      <c r="D158" s="77">
        <v>23.426778810530593</v>
      </c>
      <c r="E158" s="77">
        <v>2.0673483254064262</v>
      </c>
    </row>
    <row r="159" spans="2:5" x14ac:dyDescent="0.2">
      <c r="B159" s="104">
        <v>39173</v>
      </c>
      <c r="C159" s="77">
        <v>5.1288985036956891</v>
      </c>
      <c r="D159" s="77">
        <v>22.30544314594254</v>
      </c>
      <c r="E159" s="77">
        <v>2.0218140923336181</v>
      </c>
    </row>
    <row r="160" spans="2:5" x14ac:dyDescent="0.2">
      <c r="B160" s="104">
        <v>39203</v>
      </c>
      <c r="C160" s="77">
        <v>4.8592433207817587</v>
      </c>
      <c r="D160" s="77">
        <v>21.277352840735642</v>
      </c>
      <c r="E160" s="77">
        <v>1.9714637024567105</v>
      </c>
    </row>
    <row r="161" spans="2:5" x14ac:dyDescent="0.2">
      <c r="B161" s="104">
        <v>39234</v>
      </c>
      <c r="C161" s="77">
        <v>4.5300517210629332</v>
      </c>
      <c r="D161" s="77">
        <v>20.296814167663157</v>
      </c>
      <c r="E161" s="77">
        <v>1.9229660619137556</v>
      </c>
    </row>
    <row r="162" spans="2:5" x14ac:dyDescent="0.2">
      <c r="B162" s="104">
        <v>39264</v>
      </c>
      <c r="C162" s="77">
        <v>4.3578592349339029</v>
      </c>
      <c r="D162" s="77">
        <v>19.369194984157566</v>
      </c>
      <c r="E162" s="77">
        <v>1.868989890687911</v>
      </c>
    </row>
    <row r="163" spans="2:5" x14ac:dyDescent="0.2">
      <c r="B163" s="104">
        <v>39295</v>
      </c>
      <c r="C163" s="77">
        <v>4.4589931876493072</v>
      </c>
      <c r="D163" s="77">
        <v>18.575204902991118</v>
      </c>
      <c r="E163" s="77">
        <v>1.8261318982419672</v>
      </c>
    </row>
    <row r="164" spans="2:5" x14ac:dyDescent="0.2">
      <c r="B164" s="104">
        <v>39326</v>
      </c>
      <c r="C164" s="77">
        <v>4.5666931146962852</v>
      </c>
      <c r="D164" s="77">
        <v>18.12829783730443</v>
      </c>
      <c r="E164" s="77">
        <v>1.8587238783351001</v>
      </c>
    </row>
    <row r="165" spans="2:5" x14ac:dyDescent="0.2">
      <c r="B165" s="104">
        <v>39356</v>
      </c>
      <c r="C165" s="77">
        <v>4.6815985946420779</v>
      </c>
      <c r="D165" s="77">
        <v>17.98564333821302</v>
      </c>
      <c r="E165" s="77">
        <v>1.9414060262944677</v>
      </c>
    </row>
    <row r="166" spans="2:5" x14ac:dyDescent="0.2">
      <c r="B166" s="104">
        <v>39387</v>
      </c>
      <c r="C166" s="77">
        <v>4.5541958041958264</v>
      </c>
      <c r="D166" s="77">
        <v>18.172166125743662</v>
      </c>
      <c r="E166" s="77">
        <v>2.041349790473701</v>
      </c>
    </row>
    <row r="167" spans="2:5" x14ac:dyDescent="0.2">
      <c r="B167" s="104">
        <v>39417</v>
      </c>
      <c r="C167" s="77">
        <v>4.4022968505307292</v>
      </c>
      <c r="D167" s="77">
        <v>18.549109475019463</v>
      </c>
      <c r="E167" s="77">
        <v>2.1376199913549332</v>
      </c>
    </row>
    <row r="168" spans="2:5" x14ac:dyDescent="0.2">
      <c r="B168" s="104">
        <v>39448</v>
      </c>
      <c r="C168" s="77">
        <v>4.4800693240901301</v>
      </c>
      <c r="D168" s="77">
        <v>19.021948465363756</v>
      </c>
      <c r="E168" s="77">
        <v>2.2516653365689976</v>
      </c>
    </row>
    <row r="169" spans="2:5" x14ac:dyDescent="0.2">
      <c r="B169" s="104">
        <v>39479</v>
      </c>
      <c r="C169" s="77">
        <v>4.4971946482520453</v>
      </c>
      <c r="D169" s="77">
        <v>20.010474085866647</v>
      </c>
      <c r="E169" s="77">
        <v>2.3702270214011723</v>
      </c>
    </row>
    <row r="170" spans="2:5" x14ac:dyDescent="0.2">
      <c r="B170" s="104">
        <v>39508</v>
      </c>
      <c r="C170" s="77">
        <v>4.6361603302941701</v>
      </c>
      <c r="D170" s="77">
        <v>21.474528157793916</v>
      </c>
      <c r="E170" s="77">
        <v>2.5076919330091707</v>
      </c>
    </row>
    <row r="171" spans="2:5" x14ac:dyDescent="0.2">
      <c r="B171" s="104">
        <v>39539</v>
      </c>
      <c r="C171" s="77">
        <v>4.9043985252507971</v>
      </c>
      <c r="D171" s="77">
        <v>23.419206568790464</v>
      </c>
      <c r="E171" s="77">
        <v>2.6212553495007063</v>
      </c>
    </row>
    <row r="172" spans="2:5" x14ac:dyDescent="0.2">
      <c r="B172" s="104">
        <v>39569</v>
      </c>
      <c r="C172" s="77">
        <v>5.1299589603283513</v>
      </c>
      <c r="D172" s="77">
        <v>25.354920875689736</v>
      </c>
      <c r="E172" s="77">
        <v>2.7717532047131677</v>
      </c>
    </row>
    <row r="173" spans="2:5" x14ac:dyDescent="0.2">
      <c r="B173" s="104">
        <v>39600</v>
      </c>
      <c r="C173" s="77">
        <v>5.5536597850196268</v>
      </c>
      <c r="D173" s="77">
        <v>27.164936586979294</v>
      </c>
      <c r="E173" s="77">
        <v>2.945168953313626</v>
      </c>
    </row>
    <row r="174" spans="2:5" x14ac:dyDescent="0.2">
      <c r="B174" s="104">
        <v>39630</v>
      </c>
      <c r="C174" s="77">
        <v>5.9023643476781684</v>
      </c>
      <c r="D174" s="77">
        <v>29.048674910969652</v>
      </c>
      <c r="E174" s="77">
        <v>3.1344800877815882</v>
      </c>
    </row>
    <row r="175" spans="2:5" x14ac:dyDescent="0.2">
      <c r="B175" s="104">
        <v>39661</v>
      </c>
      <c r="C175" s="77">
        <v>6.0641992038621195</v>
      </c>
      <c r="D175" s="77">
        <v>30.613438901354662</v>
      </c>
      <c r="E175" s="77">
        <v>3.3088146435390708</v>
      </c>
    </row>
    <row r="176" spans="2:5" x14ac:dyDescent="0.2">
      <c r="B176" s="104">
        <v>39692</v>
      </c>
      <c r="C176" s="77">
        <v>6.1714863839473999</v>
      </c>
      <c r="D176" s="77">
        <v>31.665534597497814</v>
      </c>
      <c r="E176" s="77">
        <v>3.4332727477441205</v>
      </c>
    </row>
    <row r="177" spans="2:5" x14ac:dyDescent="0.2">
      <c r="B177" s="104">
        <v>39722</v>
      </c>
      <c r="C177" s="77">
        <v>6.4104715556301484</v>
      </c>
      <c r="D177" s="77">
        <v>32.294736122314816</v>
      </c>
      <c r="E177" s="77">
        <v>3.483034252511974</v>
      </c>
    </row>
    <row r="178" spans="2:5" x14ac:dyDescent="0.2">
      <c r="B178" s="104">
        <v>39753</v>
      </c>
      <c r="C178" s="77">
        <v>6.6215199398043545</v>
      </c>
      <c r="D178" s="77">
        <v>32.352780728786534</v>
      </c>
      <c r="E178" s="77">
        <v>3.4022318641028226</v>
      </c>
    </row>
    <row r="179" spans="2:5" x14ac:dyDescent="0.2">
      <c r="B179" s="104">
        <v>39783</v>
      </c>
      <c r="C179" s="77">
        <v>6.7916666666666625</v>
      </c>
      <c r="D179" s="77">
        <v>31.994212378103668</v>
      </c>
      <c r="E179" s="77">
        <v>3.2754683232987913</v>
      </c>
    </row>
    <row r="180" spans="2:5" x14ac:dyDescent="0.2">
      <c r="B180" s="104">
        <v>39814</v>
      </c>
      <c r="C180" s="77">
        <v>7.0063164893616969</v>
      </c>
      <c r="D180" s="77">
        <v>31.503090082008043</v>
      </c>
      <c r="E180" s="77">
        <v>3.0988428119748557</v>
      </c>
    </row>
    <row r="181" spans="2:5" x14ac:dyDescent="0.2">
      <c r="B181" s="104">
        <v>39845</v>
      </c>
      <c r="C181" s="77">
        <v>7.138716356107655</v>
      </c>
      <c r="D181" s="77">
        <v>30.41517778762044</v>
      </c>
      <c r="E181" s="77">
        <v>2.9229779426365621</v>
      </c>
    </row>
    <row r="182" spans="2:5" x14ac:dyDescent="0.2">
      <c r="B182" s="104">
        <v>39873</v>
      </c>
      <c r="C182" s="77">
        <v>7.1045465797507701</v>
      </c>
      <c r="D182" s="77">
        <v>28.935724877610646</v>
      </c>
      <c r="E182" s="77">
        <v>2.6688841371663496</v>
      </c>
    </row>
    <row r="183" spans="2:5" x14ac:dyDescent="0.2">
      <c r="B183" s="104">
        <v>39904</v>
      </c>
      <c r="C183" s="77">
        <v>6.7422189373408825</v>
      </c>
      <c r="D183" s="77">
        <v>27.389993694537029</v>
      </c>
      <c r="E183" s="77">
        <v>2.4453044783192546</v>
      </c>
    </row>
    <row r="184" spans="2:5" x14ac:dyDescent="0.2">
      <c r="B184" s="104">
        <v>39934</v>
      </c>
      <c r="C184" s="77">
        <v>6.3909774436090139</v>
      </c>
      <c r="D184" s="77">
        <v>25.867007550163024</v>
      </c>
      <c r="E184" s="77">
        <v>2.139488003275769</v>
      </c>
    </row>
    <row r="185" spans="2:5" x14ac:dyDescent="0.2">
      <c r="B185" s="104">
        <v>39965</v>
      </c>
      <c r="C185" s="77">
        <v>5.7939216642288516</v>
      </c>
      <c r="D185" s="77">
        <v>24.464177660746667</v>
      </c>
      <c r="E185" s="77">
        <v>1.7950348097043101</v>
      </c>
    </row>
    <row r="186" spans="2:5" x14ac:dyDescent="0.2">
      <c r="B186" s="104">
        <v>39995</v>
      </c>
      <c r="C186" s="77">
        <v>5.0460196996608975</v>
      </c>
      <c r="D186" s="77">
        <v>22.739809440524027</v>
      </c>
      <c r="E186" s="77">
        <v>1.4042196997551493</v>
      </c>
    </row>
    <row r="187" spans="2:5" x14ac:dyDescent="0.2">
      <c r="B187" s="104">
        <v>40026</v>
      </c>
      <c r="C187" s="77">
        <v>4.2990054539621347</v>
      </c>
      <c r="D187" s="77">
        <v>21.112456276211724</v>
      </c>
      <c r="E187" s="77">
        <v>1.0730718240661297</v>
      </c>
    </row>
    <row r="188" spans="2:5" x14ac:dyDescent="0.2">
      <c r="B188" s="104">
        <v>40057</v>
      </c>
      <c r="C188" s="77">
        <v>3.4232943237003433</v>
      </c>
      <c r="D188" s="77">
        <v>19.68755645178404</v>
      </c>
      <c r="E188" s="77">
        <v>0.74565939149842109</v>
      </c>
    </row>
    <row r="189" spans="2:5" x14ac:dyDescent="0.2">
      <c r="B189" s="104">
        <v>40087</v>
      </c>
      <c r="C189" s="77">
        <v>2.3057485786481369</v>
      </c>
      <c r="D189" s="77">
        <v>18.500538096176268</v>
      </c>
      <c r="E189" s="77">
        <v>0.47462464325600529</v>
      </c>
    </row>
    <row r="190" spans="2:5" x14ac:dyDescent="0.2">
      <c r="B190" s="104">
        <v>40118</v>
      </c>
      <c r="C190" s="77">
        <v>1.5533066603907075</v>
      </c>
      <c r="D190" s="77">
        <v>17.614795467867459</v>
      </c>
      <c r="E190" s="77">
        <v>0.34064164498948113</v>
      </c>
    </row>
    <row r="191" spans="2:5" x14ac:dyDescent="0.2">
      <c r="B191" s="104">
        <v>40148</v>
      </c>
      <c r="C191" s="77">
        <v>0.98322278579789923</v>
      </c>
      <c r="D191" s="77">
        <v>16.954147643022122</v>
      </c>
      <c r="E191" s="77">
        <v>0.28762293560955499</v>
      </c>
    </row>
    <row r="192" spans="2:5" x14ac:dyDescent="0.2">
      <c r="B192" s="104">
        <v>40179</v>
      </c>
      <c r="C192" s="77">
        <v>0.52038834951455559</v>
      </c>
      <c r="D192" s="77">
        <v>16.386540732066891</v>
      </c>
      <c r="E192" s="77">
        <v>0.27422868354782803</v>
      </c>
    </row>
    <row r="193" spans="2:5" x14ac:dyDescent="0.2">
      <c r="B193" s="104">
        <v>40210</v>
      </c>
      <c r="C193" s="77">
        <v>0</v>
      </c>
      <c r="D193" s="77">
        <v>16.067624345577116</v>
      </c>
      <c r="E193" s="77">
        <v>0.24772532586296858</v>
      </c>
    </row>
    <row r="194" spans="2:5" x14ac:dyDescent="0.2">
      <c r="B194" s="104">
        <v>40238</v>
      </c>
      <c r="C194" s="77">
        <v>-0.26194144838209699</v>
      </c>
      <c r="D194" s="77">
        <v>15.828767099058672</v>
      </c>
      <c r="E194" s="77">
        <v>0.33245911755630519</v>
      </c>
    </row>
    <row r="195" spans="2:5" x14ac:dyDescent="0.2">
      <c r="B195" s="104">
        <v>40269</v>
      </c>
      <c r="C195" s="77">
        <v>-0.22311124788430003</v>
      </c>
      <c r="D195" s="77">
        <v>15.486405587791019</v>
      </c>
      <c r="E195" s="77">
        <v>0.41786810170691968</v>
      </c>
    </row>
    <row r="196" spans="2:5" x14ac:dyDescent="0.2">
      <c r="B196" s="104">
        <v>40299</v>
      </c>
      <c r="C196" s="77">
        <v>-0.21508680288830906</v>
      </c>
      <c r="D196" s="77">
        <v>14.982724865834696</v>
      </c>
      <c r="E196" s="77">
        <v>0.55585536967082128</v>
      </c>
    </row>
    <row r="197" spans="2:5" x14ac:dyDescent="0.2">
      <c r="B197" s="104">
        <v>40330</v>
      </c>
      <c r="C197" s="77">
        <v>1.5362162992516026E-2</v>
      </c>
      <c r="D197" s="77">
        <v>14.446897075626474</v>
      </c>
      <c r="E197" s="77">
        <v>0.69317007725877566</v>
      </c>
    </row>
    <row r="198" spans="2:5" x14ac:dyDescent="0.2">
      <c r="B198" s="104">
        <v>40360</v>
      </c>
      <c r="C198" s="77">
        <v>0.28437475981859528</v>
      </c>
      <c r="D198" s="77">
        <v>14.192581463951569</v>
      </c>
      <c r="E198" s="77">
        <v>0.89103869653768264</v>
      </c>
    </row>
    <row r="199" spans="2:5" x14ac:dyDescent="0.2">
      <c r="B199" s="104">
        <v>40391</v>
      </c>
      <c r="C199" s="77">
        <v>0.58443555828975313</v>
      </c>
      <c r="D199" s="77">
        <v>14.039766706706548</v>
      </c>
      <c r="E199" s="77">
        <v>1.0369890282857286</v>
      </c>
    </row>
    <row r="200" spans="2:5" x14ac:dyDescent="0.2">
      <c r="B200" s="104">
        <v>40422</v>
      </c>
      <c r="C200" s="77">
        <v>0.90832114540835285</v>
      </c>
      <c r="D200" s="77">
        <v>13.940525732312171</v>
      </c>
      <c r="E200" s="77">
        <v>1.2217334259473356</v>
      </c>
    </row>
    <row r="201" spans="2:5" x14ac:dyDescent="0.2">
      <c r="B201" s="104">
        <v>40452</v>
      </c>
      <c r="C201" s="77">
        <v>1.4433467119481458</v>
      </c>
      <c r="D201" s="77">
        <v>13.797101903785002</v>
      </c>
      <c r="E201" s="77">
        <v>1.3955355213189691</v>
      </c>
    </row>
    <row r="202" spans="2:5" x14ac:dyDescent="0.2">
      <c r="B202" s="104">
        <v>40483</v>
      </c>
      <c r="C202" s="77">
        <v>1.7612977983777478</v>
      </c>
      <c r="D202" s="77">
        <v>13.595384060584204</v>
      </c>
      <c r="E202" s="77">
        <v>1.5153385593482005</v>
      </c>
    </row>
    <row r="203" spans="2:5" x14ac:dyDescent="0.2">
      <c r="B203" s="104">
        <v>40513</v>
      </c>
      <c r="C203" s="77">
        <v>2.0786647090642152</v>
      </c>
      <c r="D203" s="77">
        <v>13.340060411802757</v>
      </c>
      <c r="E203" s="77">
        <v>1.6228759983964114</v>
      </c>
    </row>
    <row r="204" spans="2:5" x14ac:dyDescent="0.2">
      <c r="B204" s="104">
        <v>40544</v>
      </c>
      <c r="C204" s="77">
        <v>2.3334878689537986</v>
      </c>
      <c r="D204" s="77">
        <v>13.092903721751359</v>
      </c>
      <c r="E204" s="77">
        <v>1.7363973222195739</v>
      </c>
    </row>
    <row r="205" spans="2:5" x14ac:dyDescent="0.2">
      <c r="B205" s="104">
        <v>40575</v>
      </c>
      <c r="C205" s="77">
        <v>2.713148334235127</v>
      </c>
      <c r="D205" s="77">
        <v>12.866189569067576</v>
      </c>
      <c r="E205" s="77">
        <v>1.8675904541955779</v>
      </c>
    </row>
    <row r="206" spans="2:5" x14ac:dyDescent="0.2">
      <c r="B206" s="104">
        <v>40603</v>
      </c>
      <c r="C206" s="77">
        <v>2.9970647304186526</v>
      </c>
      <c r="D206" s="77">
        <v>12.883501940573883</v>
      </c>
      <c r="E206" s="77">
        <v>1.9589301227791012</v>
      </c>
    </row>
    <row r="207" spans="2:5" x14ac:dyDescent="0.2">
      <c r="B207" s="104">
        <v>40634</v>
      </c>
      <c r="C207" s="77">
        <v>3.2616238723108815</v>
      </c>
      <c r="D207" s="77">
        <v>13.175292784284087</v>
      </c>
      <c r="E207" s="77">
        <v>2.0591487009397502</v>
      </c>
    </row>
    <row r="208" spans="2:5" x14ac:dyDescent="0.2">
      <c r="B208" s="104">
        <v>40664</v>
      </c>
      <c r="C208" s="77">
        <v>3.5334872979214893</v>
      </c>
      <c r="D208" s="77">
        <v>13.654711177934864</v>
      </c>
      <c r="E208" s="77">
        <v>2.1451955440040971</v>
      </c>
    </row>
    <row r="209" spans="2:5" x14ac:dyDescent="0.2">
      <c r="B209" s="104">
        <v>40695</v>
      </c>
      <c r="C209" s="77">
        <v>3.7324322248675434</v>
      </c>
      <c r="D209" s="77">
        <v>14.080893263428628</v>
      </c>
      <c r="E209" s="77">
        <v>2.2466747834876344</v>
      </c>
    </row>
    <row r="210" spans="2:5" x14ac:dyDescent="0.2">
      <c r="B210" s="104">
        <v>40725</v>
      </c>
      <c r="C210" s="77">
        <v>3.95462906192523</v>
      </c>
      <c r="D210" s="77">
        <v>14.29708498900979</v>
      </c>
      <c r="E210" s="77">
        <v>2.316121089777412</v>
      </c>
    </row>
    <row r="211" spans="2:5" x14ac:dyDescent="0.2">
      <c r="B211" s="104">
        <v>40756</v>
      </c>
      <c r="C211" s="77">
        <v>4.0596330275229464</v>
      </c>
      <c r="D211" s="77">
        <v>14.467979886268289</v>
      </c>
      <c r="E211" s="77">
        <v>2.3963344788087371</v>
      </c>
    </row>
    <row r="212" spans="2:5" x14ac:dyDescent="0.2">
      <c r="B212" s="104">
        <v>40787</v>
      </c>
      <c r="C212" s="77">
        <v>4.2337325501563772</v>
      </c>
      <c r="D212" s="77">
        <v>14.514081528416668</v>
      </c>
      <c r="E212" s="77">
        <v>2.4879339397497757</v>
      </c>
    </row>
    <row r="213" spans="2:5" x14ac:dyDescent="0.2">
      <c r="B213" s="104">
        <v>40817</v>
      </c>
      <c r="C213" s="77">
        <v>4.3445179943696122</v>
      </c>
      <c r="D213" s="77">
        <v>14.512282085762429</v>
      </c>
      <c r="E213" s="77">
        <v>2.5783319630949153</v>
      </c>
    </row>
    <row r="214" spans="2:5" x14ac:dyDescent="0.2">
      <c r="B214" s="104">
        <v>40848</v>
      </c>
      <c r="C214" s="77">
        <v>4.4636757002960659</v>
      </c>
      <c r="D214" s="77">
        <v>14.422042315893989</v>
      </c>
      <c r="E214" s="77">
        <v>2.6707810172376778</v>
      </c>
    </row>
    <row r="215" spans="2:5" x14ac:dyDescent="0.2">
      <c r="B215" s="104">
        <v>40878</v>
      </c>
      <c r="C215" s="77">
        <v>4.4738834216502266</v>
      </c>
      <c r="D215" s="77">
        <v>14.320898663005966</v>
      </c>
      <c r="E215" s="77">
        <v>2.7152101841244614</v>
      </c>
    </row>
    <row r="216" spans="2:5" x14ac:dyDescent="0.2">
      <c r="B216" s="104">
        <v>40909</v>
      </c>
      <c r="C216" s="77">
        <v>4.4548474781032743</v>
      </c>
      <c r="D216" s="77">
        <v>14.221631199898411</v>
      </c>
      <c r="E216" s="77">
        <v>2.7426304112431188</v>
      </c>
    </row>
    <row r="217" spans="2:5" x14ac:dyDescent="0.2">
      <c r="B217" s="104">
        <v>40940</v>
      </c>
      <c r="C217" s="77">
        <v>4.3196869355809797</v>
      </c>
      <c r="D217" s="77">
        <v>14.086245540630227</v>
      </c>
      <c r="E217" s="77">
        <v>2.7674077656696161</v>
      </c>
    </row>
    <row r="218" spans="2:5" x14ac:dyDescent="0.2">
      <c r="B218" s="104">
        <v>40969</v>
      </c>
      <c r="C218" s="77">
        <v>4.1322933853307209</v>
      </c>
      <c r="D218" s="77">
        <v>13.62418567308783</v>
      </c>
      <c r="E218" s="77">
        <v>2.7665719090024909</v>
      </c>
    </row>
    <row r="219" spans="2:5" x14ac:dyDescent="0.2">
      <c r="B219" s="104">
        <v>41000</v>
      </c>
      <c r="C219" s="77">
        <v>3.7709080047789945</v>
      </c>
      <c r="D219" s="77">
        <v>12.88041057016085</v>
      </c>
      <c r="E219" s="77">
        <v>2.7450537877078407</v>
      </c>
    </row>
    <row r="220" spans="2:5" x14ac:dyDescent="0.2">
      <c r="B220" s="104">
        <v>41030</v>
      </c>
      <c r="C220" s="77">
        <v>3.5021191166629384</v>
      </c>
      <c r="D220" s="77">
        <v>12.145888579909325</v>
      </c>
      <c r="E220" s="77">
        <v>2.7208790878862965</v>
      </c>
    </row>
    <row r="221" spans="2:5" x14ac:dyDescent="0.2">
      <c r="B221" s="104">
        <v>41061</v>
      </c>
      <c r="C221" s="77">
        <v>3.1909380321314629</v>
      </c>
      <c r="D221" s="77">
        <v>11.689795619603194</v>
      </c>
      <c r="E221" s="77">
        <v>2.6915904648498135</v>
      </c>
    </row>
    <row r="222" spans="2:5" x14ac:dyDescent="0.2">
      <c r="B222" s="104">
        <v>41091</v>
      </c>
      <c r="C222" s="77">
        <v>2.9710999705101271</v>
      </c>
      <c r="D222" s="77">
        <v>11.420678376314108</v>
      </c>
      <c r="E222" s="77">
        <v>2.6784646657897815</v>
      </c>
    </row>
    <row r="223" spans="2:5" x14ac:dyDescent="0.2">
      <c r="B223" s="104">
        <v>41122</v>
      </c>
      <c r="C223" s="77">
        <v>2.7992065241348563</v>
      </c>
      <c r="D223" s="77">
        <v>11.15048109081831</v>
      </c>
      <c r="E223" s="77">
        <v>2.6833124515243556</v>
      </c>
    </row>
    <row r="224" spans="2:5" x14ac:dyDescent="0.2">
      <c r="B224" s="104">
        <v>41153</v>
      </c>
      <c r="C224" s="77">
        <v>2.5907494145198884</v>
      </c>
      <c r="D224" s="77">
        <v>10.968597966856963</v>
      </c>
      <c r="E224" s="77">
        <v>2.652957981192694</v>
      </c>
    </row>
    <row r="225" spans="2:5" x14ac:dyDescent="0.2">
      <c r="B225" s="104">
        <v>41183</v>
      </c>
      <c r="C225" s="77">
        <v>2.5229692285255956</v>
      </c>
      <c r="D225" s="77">
        <v>10.839735018502751</v>
      </c>
      <c r="E225" s="77">
        <v>2.6085149646384753</v>
      </c>
    </row>
    <row r="226" spans="2:5" x14ac:dyDescent="0.2">
      <c r="B226" s="104">
        <v>41214</v>
      </c>
      <c r="C226" s="77">
        <v>2.492551413414712</v>
      </c>
      <c r="D226" s="77">
        <v>10.759853173338474</v>
      </c>
      <c r="E226" s="77">
        <v>2.5391232252047091</v>
      </c>
    </row>
    <row r="227" spans="2:5" x14ac:dyDescent="0.2">
      <c r="B227" s="104">
        <v>41244</v>
      </c>
      <c r="C227" s="77">
        <v>2.5432939642054953</v>
      </c>
      <c r="D227" s="77">
        <v>10.637083978990148</v>
      </c>
      <c r="E227" s="77">
        <v>2.4949775466792889</v>
      </c>
    </row>
    <row r="228" spans="2:5" x14ac:dyDescent="0.2">
      <c r="B228" s="104">
        <v>41275</v>
      </c>
      <c r="C228" s="77">
        <v>2.6745699002457712</v>
      </c>
      <c r="D228" s="77">
        <v>10.522476790704772</v>
      </c>
      <c r="E228" s="77">
        <v>2.439473781184387</v>
      </c>
    </row>
    <row r="229" spans="2:5" x14ac:dyDescent="0.2">
      <c r="B229" s="104">
        <v>41306</v>
      </c>
      <c r="C229" s="77">
        <v>2.7268792382051821</v>
      </c>
      <c r="D229" s="77">
        <v>10.445802568762485</v>
      </c>
      <c r="E229" s="77">
        <v>2.365649910286205</v>
      </c>
    </row>
    <row r="230" spans="2:5" x14ac:dyDescent="0.2">
      <c r="B230" s="104">
        <v>41334</v>
      </c>
      <c r="C230" s="77">
        <v>2.7727763773856662</v>
      </c>
      <c r="D230" s="77">
        <v>10.465590774097922</v>
      </c>
      <c r="E230" s="77">
        <v>2.2878023010096449</v>
      </c>
    </row>
    <row r="231" spans="2:5" x14ac:dyDescent="0.2">
      <c r="B231" s="104">
        <v>41365</v>
      </c>
      <c r="C231" s="77">
        <v>2.8783190616679777</v>
      </c>
      <c r="D231" s="77">
        <v>10.684878332031577</v>
      </c>
      <c r="E231" s="77">
        <v>2.1694403971327825</v>
      </c>
    </row>
    <row r="232" spans="2:5" x14ac:dyDescent="0.2">
      <c r="B232" s="104">
        <v>41395</v>
      </c>
      <c r="C232" s="77">
        <v>2.830459770114957</v>
      </c>
      <c r="D232" s="77">
        <v>10.755719925847806</v>
      </c>
      <c r="E232" s="77">
        <v>2.084703406550048</v>
      </c>
    </row>
    <row r="233" spans="2:5" x14ac:dyDescent="0.2">
      <c r="B233" s="104">
        <v>41426</v>
      </c>
      <c r="C233" s="77">
        <v>2.7981058975462991</v>
      </c>
      <c r="D233" s="77">
        <v>10.432784537129347</v>
      </c>
      <c r="E233" s="77">
        <v>2.0215721880674664</v>
      </c>
    </row>
    <row r="234" spans="2:5" x14ac:dyDescent="0.2">
      <c r="B234" s="104">
        <v>41456</v>
      </c>
      <c r="C234" s="77">
        <v>2.6419417197680373</v>
      </c>
      <c r="D234" s="77">
        <v>9.9925613568953242</v>
      </c>
      <c r="E234" s="77">
        <v>1.9542622568999635</v>
      </c>
    </row>
    <row r="235" spans="2:5" x14ac:dyDescent="0.2">
      <c r="B235" s="104">
        <v>41487</v>
      </c>
      <c r="C235" s="77">
        <v>2.5657518582047123</v>
      </c>
      <c r="D235" s="77">
        <v>9.5629542482841501</v>
      </c>
      <c r="E235" s="77">
        <v>1.8491349883067221</v>
      </c>
    </row>
    <row r="236" spans="2:5" x14ac:dyDescent="0.2">
      <c r="B236" s="104">
        <v>41518</v>
      </c>
      <c r="C236" s="77">
        <v>2.4682551005849485</v>
      </c>
      <c r="D236" s="77">
        <v>9.1384317161567132</v>
      </c>
      <c r="E236" s="77">
        <v>1.7234131988230317</v>
      </c>
    </row>
    <row r="237" spans="2:5" x14ac:dyDescent="0.2">
      <c r="B237" s="104">
        <v>41548</v>
      </c>
      <c r="C237" s="77">
        <v>2.169274537695598</v>
      </c>
      <c r="D237" s="77">
        <v>8.7278746531756823</v>
      </c>
      <c r="E237" s="77">
        <v>1.575947810741618</v>
      </c>
    </row>
    <row r="238" spans="2:5" x14ac:dyDescent="0.2">
      <c r="B238" s="104">
        <v>41579</v>
      </c>
      <c r="C238" s="77">
        <v>1.8505388542257695</v>
      </c>
      <c r="D238" s="77">
        <v>8.3747292486801239</v>
      </c>
      <c r="E238" s="77">
        <v>1.4648127292153923</v>
      </c>
    </row>
    <row r="239" spans="2:5" x14ac:dyDescent="0.2">
      <c r="B239" s="104">
        <v>41609</v>
      </c>
      <c r="C239" s="77">
        <v>1.5121537591859635</v>
      </c>
      <c r="D239" s="77">
        <v>8.1059011185939269</v>
      </c>
      <c r="E239" s="77">
        <v>1.3504359731930204</v>
      </c>
    </row>
    <row r="240" spans="2:5" x14ac:dyDescent="0.2">
      <c r="B240" s="104">
        <v>41640</v>
      </c>
      <c r="C240" s="77">
        <v>1.1405237961137793</v>
      </c>
      <c r="D240" s="77">
        <v>7.8330091345299113</v>
      </c>
      <c r="E240" s="77">
        <v>1.2511241411561125</v>
      </c>
    </row>
    <row r="241" spans="2:5" x14ac:dyDescent="0.2">
      <c r="B241" s="104">
        <v>41671</v>
      </c>
      <c r="C241" s="77">
        <v>0.92696629213482318</v>
      </c>
      <c r="D241" s="77">
        <v>7.5325002383895612</v>
      </c>
      <c r="E241" s="77">
        <v>1.1580043820264896</v>
      </c>
    </row>
    <row r="242" spans="2:5" x14ac:dyDescent="0.2">
      <c r="B242" s="104">
        <v>41699</v>
      </c>
      <c r="C242" s="77">
        <v>0.7638402242466702</v>
      </c>
      <c r="D242" s="77">
        <v>7.339599502631966</v>
      </c>
      <c r="E242" s="77">
        <v>1.0516046655093536</v>
      </c>
    </row>
    <row r="243" spans="2:5" x14ac:dyDescent="0.2">
      <c r="B243" s="104">
        <v>41730</v>
      </c>
      <c r="C243" s="77">
        <v>0.55256347485488355</v>
      </c>
      <c r="D243" s="77">
        <v>6.9810759121147203</v>
      </c>
      <c r="E243" s="77">
        <v>1.0133149876023317</v>
      </c>
    </row>
    <row r="244" spans="2:5" x14ac:dyDescent="0.2">
      <c r="B244" s="104">
        <v>41760</v>
      </c>
      <c r="C244" s="77">
        <v>0.41917004331424312</v>
      </c>
      <c r="D244" s="77">
        <v>6.77571037119713</v>
      </c>
      <c r="E244" s="77">
        <v>0.93552935787040159</v>
      </c>
    </row>
    <row r="245" spans="2:5" x14ac:dyDescent="0.2">
      <c r="B245" s="104">
        <v>41791</v>
      </c>
      <c r="C245" s="77">
        <v>0.3140703517588106</v>
      </c>
      <c r="D245" s="77">
        <v>6.7908312810603944</v>
      </c>
      <c r="E245" s="77">
        <v>0.84350181924757184</v>
      </c>
    </row>
    <row r="246" spans="2:5" x14ac:dyDescent="0.2">
      <c r="B246" s="104">
        <v>41821</v>
      </c>
      <c r="C246" s="77">
        <v>0.22321428571430157</v>
      </c>
      <c r="D246" s="77">
        <v>6.8706852035314681</v>
      </c>
      <c r="E246" s="77">
        <v>0.74244879601932379</v>
      </c>
    </row>
    <row r="247" spans="2:5" x14ac:dyDescent="0.2">
      <c r="B247" s="104">
        <v>41852</v>
      </c>
      <c r="C247" s="77">
        <v>5.5745244233862401E-2</v>
      </c>
      <c r="D247" s="77">
        <v>6.9346647146670604</v>
      </c>
      <c r="E247" s="77">
        <v>0.66176051115294232</v>
      </c>
    </row>
    <row r="248" spans="2:5" x14ac:dyDescent="0.2">
      <c r="B248" s="104">
        <v>41883</v>
      </c>
      <c r="C248" s="77">
        <v>-0.12531328320800617</v>
      </c>
      <c r="D248" s="77">
        <v>6.9902173401458656</v>
      </c>
      <c r="E248" s="77">
        <v>0.59632373895694979</v>
      </c>
    </row>
    <row r="249" spans="2:5" x14ac:dyDescent="0.2">
      <c r="B249" s="104">
        <v>41913</v>
      </c>
      <c r="C249" s="77">
        <v>-0.19491820396795312</v>
      </c>
      <c r="D249" s="77">
        <v>7.0554181772341185</v>
      </c>
      <c r="E249" s="77">
        <v>0.5674819324290592</v>
      </c>
    </row>
    <row r="250" spans="2:5" x14ac:dyDescent="0.2">
      <c r="B250" s="104">
        <v>41944</v>
      </c>
      <c r="C250" s="77">
        <v>-0.20187956839539112</v>
      </c>
      <c r="D250" s="77">
        <v>7.0485537869982684</v>
      </c>
      <c r="E250" s="77">
        <v>0.51940659575224757</v>
      </c>
    </row>
    <row r="251" spans="2:5" x14ac:dyDescent="0.2">
      <c r="B251" s="104">
        <v>41974</v>
      </c>
      <c r="C251" s="77">
        <v>-0.23834421358107649</v>
      </c>
      <c r="D251" s="77">
        <v>6.987818352429831</v>
      </c>
      <c r="E251" s="77">
        <v>0.43514120758794128</v>
      </c>
    </row>
    <row r="252" spans="2:5" x14ac:dyDescent="0.2">
      <c r="B252" s="104">
        <v>42005</v>
      </c>
      <c r="C252" s="77">
        <v>-0.23357379986670423</v>
      </c>
      <c r="D252" s="77">
        <v>6.93097831206404</v>
      </c>
      <c r="E252" s="77">
        <v>0.31928801287208763</v>
      </c>
    </row>
    <row r="253" spans="2:5" x14ac:dyDescent="0.2">
      <c r="B253" s="104">
        <v>42036</v>
      </c>
      <c r="C253" s="77">
        <v>-0.28609085144473134</v>
      </c>
      <c r="D253" s="77">
        <v>6.8806183730078629</v>
      </c>
      <c r="E253" s="77">
        <v>0.2361848607178807</v>
      </c>
    </row>
    <row r="254" spans="2:5" x14ac:dyDescent="0.2">
      <c r="B254" s="104">
        <v>42064</v>
      </c>
      <c r="C254" s="77">
        <v>-0.34196440936212769</v>
      </c>
      <c r="D254" s="77">
        <v>6.808448546835244</v>
      </c>
      <c r="E254" s="77">
        <v>0.19088283310308984</v>
      </c>
    </row>
    <row r="255" spans="2:5" x14ac:dyDescent="0.2">
      <c r="B255" s="104">
        <v>42095</v>
      </c>
      <c r="C255" s="77">
        <v>-0.30277250131990341</v>
      </c>
      <c r="D255" s="77">
        <v>6.7977415324808055</v>
      </c>
      <c r="E255" s="77">
        <v>0.1489340339368761</v>
      </c>
    </row>
    <row r="256" spans="2:5" x14ac:dyDescent="0.2">
      <c r="B256" s="104">
        <v>42125</v>
      </c>
      <c r="C256" s="77">
        <v>-0.26020310905588984</v>
      </c>
      <c r="D256" s="77">
        <v>6.6691069466714215</v>
      </c>
      <c r="E256" s="77">
        <v>0.15807301467820611</v>
      </c>
    </row>
    <row r="257" spans="2:5" x14ac:dyDescent="0.2">
      <c r="B257" s="104">
        <v>42156</v>
      </c>
      <c r="C257" s="77">
        <v>-0.22790316979810488</v>
      </c>
      <c r="D257" s="77">
        <v>6.47422515988334</v>
      </c>
      <c r="E257" s="77">
        <v>0.15884428244186122</v>
      </c>
    </row>
    <row r="258" spans="2:5" x14ac:dyDescent="0.2">
      <c r="B258" s="104">
        <v>42186</v>
      </c>
      <c r="C258" s="77">
        <v>-0.17564512292733703</v>
      </c>
      <c r="D258" s="77">
        <v>6.2742904941388566</v>
      </c>
      <c r="E258" s="77">
        <v>0.17300315083035311</v>
      </c>
    </row>
    <row r="259" spans="2:5" x14ac:dyDescent="0.2">
      <c r="B259" s="104">
        <v>42217</v>
      </c>
      <c r="C259" s="77">
        <v>-7.7878691533628253E-2</v>
      </c>
      <c r="D259" s="77">
        <v>6.0898243729411439</v>
      </c>
      <c r="E259" s="77">
        <v>0.17963521518626901</v>
      </c>
    </row>
    <row r="260" spans="2:5" x14ac:dyDescent="0.2">
      <c r="B260" s="104">
        <v>42248</v>
      </c>
      <c r="C260" s="77">
        <v>5.7803768956210533E-2</v>
      </c>
      <c r="D260" s="77">
        <v>5.9023115978616092</v>
      </c>
      <c r="E260" s="77">
        <v>0.16956372839733724</v>
      </c>
    </row>
    <row r="261" spans="2:5" x14ac:dyDescent="0.2">
      <c r="B261" s="104">
        <v>42278</v>
      </c>
      <c r="C261" s="77">
        <v>0.1550576045921126</v>
      </c>
      <c r="D261" s="77">
        <v>5.6578923402873738</v>
      </c>
      <c r="E261" s="77">
        <v>0.17034494852075088</v>
      </c>
    </row>
    <row r="262" spans="2:5" x14ac:dyDescent="0.2">
      <c r="B262" s="104">
        <v>42309</v>
      </c>
      <c r="C262" s="77">
        <v>0.14907261037591102</v>
      </c>
      <c r="D262" s="77">
        <v>5.4606762943279152</v>
      </c>
      <c r="E262" s="77">
        <v>0.15778269399338019</v>
      </c>
    </row>
    <row r="263" spans="2:5" x14ac:dyDescent="0.2">
      <c r="B263" s="104">
        <v>42339</v>
      </c>
      <c r="C263" s="77">
        <v>0.13039603155409196</v>
      </c>
      <c r="D263" s="77">
        <v>5.2532119764506335</v>
      </c>
      <c r="E263" s="77">
        <v>0.19287288758265131</v>
      </c>
    </row>
    <row r="264" spans="2:5" x14ac:dyDescent="0.2">
      <c r="B264" s="104">
        <v>42370</v>
      </c>
      <c r="C264" s="77">
        <v>2.8265610809197206E-2</v>
      </c>
      <c r="D264" s="77">
        <v>4.9219202846113141</v>
      </c>
      <c r="E264" s="77">
        <v>0.26898562347024146</v>
      </c>
    </row>
    <row r="265" spans="2:5" x14ac:dyDescent="0.2">
      <c r="B265" s="104">
        <v>42401</v>
      </c>
      <c r="C265" s="77">
        <v>-6.1416337197517379E-2</v>
      </c>
      <c r="D265" s="77">
        <v>4.7681838818540045</v>
      </c>
      <c r="E265" s="77">
        <v>0.28325534759361393</v>
      </c>
    </row>
    <row r="266" spans="2:5" x14ac:dyDescent="0.2">
      <c r="B266" s="104">
        <v>42430</v>
      </c>
      <c r="C266" s="77">
        <v>-0.15603328791066184</v>
      </c>
      <c r="D266" s="77">
        <v>4.620402960825043</v>
      </c>
      <c r="E266" s="77">
        <v>0.28577874708579643</v>
      </c>
    </row>
    <row r="267" spans="2:5" x14ac:dyDescent="0.2">
      <c r="B267" s="104">
        <v>42461</v>
      </c>
      <c r="C267" s="77">
        <v>-0.2565914970128258</v>
      </c>
      <c r="D267" s="77">
        <v>4.9643251694238</v>
      </c>
      <c r="E267" s="77">
        <v>0.24646181095127062</v>
      </c>
    </row>
    <row r="268" spans="2:5" x14ac:dyDescent="0.2">
      <c r="B268" s="104">
        <v>42491</v>
      </c>
      <c r="C268" s="77">
        <v>-0.37160547835295432</v>
      </c>
      <c r="D268" s="77">
        <v>5.0315966654553623</v>
      </c>
      <c r="E268" s="77">
        <v>0.18621507423550732</v>
      </c>
    </row>
    <row r="269" spans="2:5" x14ac:dyDescent="0.2">
      <c r="B269" s="104">
        <v>42522</v>
      </c>
      <c r="C269" s="77">
        <v>-0.58114954372645578</v>
      </c>
      <c r="D269" s="77">
        <v>5.0745452420256854</v>
      </c>
      <c r="E269" s="77">
        <v>0.14857600747886224</v>
      </c>
    </row>
    <row r="270" spans="2:5" x14ac:dyDescent="0.2">
      <c r="B270" s="104">
        <v>42552</v>
      </c>
      <c r="C270" s="77">
        <v>-0.79517083567721691</v>
      </c>
      <c r="D270" s="77">
        <v>5.1154546521304134</v>
      </c>
      <c r="E270" s="77">
        <v>0.11763920639424885</v>
      </c>
    </row>
    <row r="271" spans="2:5" x14ac:dyDescent="0.2">
      <c r="B271" s="104">
        <v>42583</v>
      </c>
      <c r="C271" s="77">
        <v>-0.98213855575335351</v>
      </c>
      <c r="D271" s="77">
        <v>5.160774117147815</v>
      </c>
      <c r="E271" s="77">
        <v>9.9247718970474352E-2</v>
      </c>
    </row>
    <row r="272" spans="2:5" x14ac:dyDescent="0.2">
      <c r="B272" s="104">
        <v>42614</v>
      </c>
      <c r="C272" s="77">
        <v>-1.1997353233910268</v>
      </c>
      <c r="D272" s="77">
        <v>5.2413206395082623</v>
      </c>
      <c r="E272" s="77">
        <v>0.11590867397139881</v>
      </c>
    </row>
    <row r="273" spans="2:5" x14ac:dyDescent="0.2">
      <c r="B273" s="104">
        <v>42644</v>
      </c>
      <c r="C273" s="77">
        <v>-1.3410303646201438</v>
      </c>
      <c r="D273" s="77">
        <v>5.3659500816823691</v>
      </c>
      <c r="E273" s="77">
        <v>0.12587424246213175</v>
      </c>
    </row>
    <row r="274" spans="2:5" x14ac:dyDescent="0.2">
      <c r="B274" s="104">
        <v>42675</v>
      </c>
      <c r="C274" s="77">
        <v>-1.4369966122818156</v>
      </c>
      <c r="D274" s="77">
        <v>5.5156886357461854</v>
      </c>
      <c r="E274" s="77">
        <v>0.1642022438194779</v>
      </c>
    </row>
    <row r="275" spans="2:5" x14ac:dyDescent="0.2">
      <c r="B275" s="104">
        <v>42705</v>
      </c>
      <c r="C275" s="77">
        <v>-1.4072059093922729</v>
      </c>
      <c r="D275" s="77">
        <v>5.6097907509560896</v>
      </c>
      <c r="E275" s="77">
        <v>0.23500195834964543</v>
      </c>
    </row>
    <row r="276" spans="2:5" x14ac:dyDescent="0.2">
      <c r="B276" s="104">
        <v>42736</v>
      </c>
      <c r="C276" s="77">
        <v>-1.3486333225254721</v>
      </c>
      <c r="D276" s="77">
        <v>5.6270020435985835</v>
      </c>
      <c r="E276" s="77">
        <v>0.34990960668495052</v>
      </c>
    </row>
    <row r="277" spans="2:5" x14ac:dyDescent="0.2">
      <c r="B277" s="104">
        <v>42767</v>
      </c>
      <c r="C277" s="77">
        <v>-1.2142549109179113</v>
      </c>
      <c r="D277" s="77">
        <v>5.6665062983238812</v>
      </c>
      <c r="E277" s="77">
        <v>0.52075088111052104</v>
      </c>
    </row>
    <row r="278" spans="2:5" x14ac:dyDescent="0.2">
      <c r="B278" s="104">
        <v>42795</v>
      </c>
      <c r="C278" s="77">
        <v>-1.0693632506625805</v>
      </c>
      <c r="D278" s="77">
        <v>5.6793456900407824</v>
      </c>
      <c r="E278" s="77">
        <v>0.65158521851436113</v>
      </c>
    </row>
    <row r="279" spans="2:5" x14ac:dyDescent="0.2">
      <c r="B279" s="104">
        <v>42826</v>
      </c>
      <c r="C279" s="77">
        <v>-0.96388570037133636</v>
      </c>
      <c r="D279" s="77">
        <v>5.3667599897262441</v>
      </c>
      <c r="E279" s="77">
        <v>0.83174290976670839</v>
      </c>
    </row>
    <row r="280" spans="2:5" x14ac:dyDescent="0.2">
      <c r="B280" s="104">
        <v>42856</v>
      </c>
      <c r="C280" s="77">
        <v>-0.84761050115303993</v>
      </c>
      <c r="D280" s="77">
        <v>5.1331691605614793</v>
      </c>
      <c r="E280" s="77">
        <v>0.95768355601488775</v>
      </c>
    </row>
    <row r="281" spans="2:5" x14ac:dyDescent="0.2">
      <c r="B281" s="104">
        <v>42887</v>
      </c>
      <c r="C281" s="77">
        <v>-0.5155618856918065</v>
      </c>
      <c r="D281" s="77">
        <v>5.1527938835160603</v>
      </c>
      <c r="E281" s="77">
        <v>1.0626593989098376</v>
      </c>
    </row>
    <row r="282" spans="2:5" x14ac:dyDescent="0.2">
      <c r="B282" s="104">
        <v>42917</v>
      </c>
      <c r="C282" s="77">
        <v>-0.19559537485913658</v>
      </c>
      <c r="D282" s="77">
        <v>5.2958725658743155</v>
      </c>
      <c r="E282" s="77">
        <v>1.1600096667472082</v>
      </c>
    </row>
    <row r="283" spans="2:5" x14ac:dyDescent="0.2">
      <c r="B283" s="104">
        <v>42948</v>
      </c>
      <c r="C283" s="77">
        <v>9.2513030118457351E-2</v>
      </c>
      <c r="D283" s="77">
        <v>5.3823123772825721</v>
      </c>
      <c r="E283" s="77">
        <v>1.2706109764124784</v>
      </c>
    </row>
    <row r="284" spans="2:5" x14ac:dyDescent="0.2">
      <c r="B284" s="104">
        <v>42979</v>
      </c>
      <c r="C284" s="77">
        <v>0.39817792907497207</v>
      </c>
      <c r="D284" s="77">
        <v>5.435969822847575</v>
      </c>
      <c r="E284" s="77">
        <v>1.3676381172903929</v>
      </c>
    </row>
    <row r="285" spans="2:5" x14ac:dyDescent="0.2">
      <c r="B285" s="104">
        <v>43009</v>
      </c>
      <c r="C285" s="77">
        <v>0.5656938749754703</v>
      </c>
      <c r="D285" s="77">
        <v>5.5323667835611712</v>
      </c>
      <c r="E285" s="77">
        <v>1.4394898095111186</v>
      </c>
    </row>
    <row r="286" spans="2:5" x14ac:dyDescent="0.2">
      <c r="B286" s="104">
        <v>43040</v>
      </c>
      <c r="C286" s="77">
        <v>0.74344404546786702</v>
      </c>
      <c r="D286" s="77">
        <v>5.5105713997699368</v>
      </c>
      <c r="E286" s="77">
        <v>1.5178370821579579</v>
      </c>
    </row>
    <row r="287" spans="2:5" x14ac:dyDescent="0.2">
      <c r="B287" s="104">
        <v>43070</v>
      </c>
      <c r="C287" s="77">
        <v>0.78409351437684904</v>
      </c>
      <c r="D287" s="77">
        <v>5.7270004254712292</v>
      </c>
      <c r="E287" s="77">
        <v>1.5380650310523158</v>
      </c>
    </row>
    <row r="288" spans="2:5" x14ac:dyDescent="0.2">
      <c r="B288" s="104">
        <v>43101</v>
      </c>
      <c r="C288" s="77">
        <v>0.90494873587496638</v>
      </c>
      <c r="D288" s="77">
        <v>5.9733331984047622</v>
      </c>
      <c r="E288" s="77">
        <v>1.5026857394293103</v>
      </c>
    </row>
    <row r="289" spans="2:5" x14ac:dyDescent="0.2">
      <c r="B289" s="104">
        <v>43132</v>
      </c>
      <c r="C289" s="77">
        <v>0.94001820770983624</v>
      </c>
      <c r="D289" s="77">
        <v>6.2062545002735892</v>
      </c>
      <c r="E289" s="77">
        <v>1.4331421371970299</v>
      </c>
    </row>
    <row r="290" spans="2:5" x14ac:dyDescent="0.2">
      <c r="B290" s="104">
        <v>43160</v>
      </c>
      <c r="C290" s="77">
        <v>0.98188116544315474</v>
      </c>
      <c r="D290" s="77">
        <v>6.4022895814556557</v>
      </c>
      <c r="E290" s="77">
        <v>1.4222207505153239</v>
      </c>
    </row>
    <row r="291" spans="2:5" x14ac:dyDescent="0.2">
      <c r="B291" s="104">
        <v>43191</v>
      </c>
      <c r="C291" s="77">
        <v>1.052102416711409</v>
      </c>
      <c r="D291" s="77">
        <v>6.5834771031755501</v>
      </c>
      <c r="E291" s="77">
        <v>1.3662624910114385</v>
      </c>
    </row>
    <row r="292" spans="2:5" x14ac:dyDescent="0.2">
      <c r="B292" s="104">
        <v>43221</v>
      </c>
      <c r="C292" s="77">
        <v>1.1160114676555644</v>
      </c>
      <c r="D292" s="77">
        <v>6.9056802381756821</v>
      </c>
      <c r="E292" s="77">
        <v>1.4142298102802098</v>
      </c>
    </row>
    <row r="293" spans="2:5" x14ac:dyDescent="0.2">
      <c r="B293" s="104">
        <v>43252</v>
      </c>
      <c r="C293" s="77">
        <v>1.098518410612459</v>
      </c>
      <c r="D293" s="77">
        <v>6.9717985004026595</v>
      </c>
      <c r="E293" s="77">
        <v>1.4704305730802947</v>
      </c>
    </row>
    <row r="294" spans="2:5" x14ac:dyDescent="0.2">
      <c r="B294" s="104">
        <v>43282</v>
      </c>
      <c r="C294" s="77">
        <v>1.1333870680072078</v>
      </c>
      <c r="D294" s="77">
        <v>6.8207786958515593</v>
      </c>
      <c r="E294" s="77">
        <v>1.5421242101967936</v>
      </c>
    </row>
    <row r="295" spans="2:5" x14ac:dyDescent="0.2">
      <c r="B295" s="104">
        <v>43313</v>
      </c>
      <c r="C295" s="77">
        <v>1.0866934180847609</v>
      </c>
      <c r="D295" s="77">
        <v>6.9116691924659301</v>
      </c>
      <c r="E295" s="77">
        <v>1.5870534612409948</v>
      </c>
    </row>
    <row r="296" spans="2:5" x14ac:dyDescent="0.2">
      <c r="B296" s="104">
        <v>43344</v>
      </c>
      <c r="C296" s="77">
        <v>1.0450003785505979</v>
      </c>
      <c r="D296" s="77">
        <v>7.1591206289133957</v>
      </c>
      <c r="E296" s="77">
        <v>1.6310197776554292</v>
      </c>
    </row>
    <row r="297" spans="2:5" x14ac:dyDescent="0.2">
      <c r="B297" s="104">
        <v>43374</v>
      </c>
      <c r="C297" s="77">
        <v>1.1245879646412327</v>
      </c>
      <c r="D297" s="77">
        <v>7.4005231997797072</v>
      </c>
      <c r="E297" s="77">
        <v>1.7079636575537016</v>
      </c>
    </row>
    <row r="298" spans="2:5" x14ac:dyDescent="0.2">
      <c r="B298" s="104">
        <v>43405</v>
      </c>
      <c r="C298" s="77">
        <v>1.19840047024804</v>
      </c>
      <c r="D298" s="77">
        <v>7.7140334048934722</v>
      </c>
      <c r="E298" s="77">
        <v>1.7402352555432543</v>
      </c>
    </row>
    <row r="299" spans="2:5" x14ac:dyDescent="0.2">
      <c r="B299" s="104">
        <v>43435</v>
      </c>
      <c r="C299" s="77">
        <v>1.2569956669050919</v>
      </c>
      <c r="D299" s="77">
        <v>7.8298896143690122</v>
      </c>
      <c r="E299" s="77">
        <v>1.7546732606790849</v>
      </c>
    </row>
    <row r="300" spans="2:5" x14ac:dyDescent="0.2">
      <c r="B300" s="104">
        <v>43466</v>
      </c>
      <c r="C300" s="77">
        <v>1.248226848345535</v>
      </c>
      <c r="D300" s="77">
        <v>7.8893743091533741</v>
      </c>
      <c r="E300" s="77">
        <v>1.7618046637930318</v>
      </c>
    </row>
    <row r="301" spans="2:5" x14ac:dyDescent="0.2">
      <c r="B301" s="104">
        <v>43497</v>
      </c>
      <c r="C301" s="77">
        <v>1.2374627984013786</v>
      </c>
      <c r="D301" s="77">
        <v>8.0212544934121546</v>
      </c>
      <c r="E301" s="77">
        <v>1.792879148178117</v>
      </c>
    </row>
    <row r="302" spans="2:5" x14ac:dyDescent="0.2">
      <c r="B302" s="104">
        <v>43525</v>
      </c>
      <c r="C302" s="77">
        <v>1.235802377120665</v>
      </c>
      <c r="D302" s="77">
        <v>8.1770492777744952</v>
      </c>
      <c r="E302" s="77">
        <v>1.7924335795616475</v>
      </c>
    </row>
    <row r="303" spans="2:5" x14ac:dyDescent="0.2">
      <c r="B303" s="104">
        <v>43556</v>
      </c>
      <c r="C303" s="77">
        <v>1.2319256667542966</v>
      </c>
      <c r="D303" s="77">
        <v>8.3786660359508325</v>
      </c>
      <c r="E303" s="77">
        <v>1.8338225701239219</v>
      </c>
    </row>
    <row r="304" spans="2:5" x14ac:dyDescent="0.2">
      <c r="B304" s="104">
        <v>43586</v>
      </c>
      <c r="C304" s="77">
        <v>1.2602796480222667</v>
      </c>
      <c r="D304" s="77">
        <v>8.5162977985480346</v>
      </c>
      <c r="E304" s="77">
        <v>1.7722384584700102</v>
      </c>
    </row>
    <row r="305" spans="2:5" x14ac:dyDescent="0.2">
      <c r="B305" s="104">
        <v>43617</v>
      </c>
      <c r="C305" s="77">
        <v>1.2608012518128264</v>
      </c>
      <c r="D305" s="77">
        <v>8.6750281395722606</v>
      </c>
      <c r="E305" s="77">
        <v>1.7132639791937798</v>
      </c>
    </row>
    <row r="306" spans="2:5" x14ac:dyDescent="0.2">
      <c r="B306" s="104">
        <v>43647</v>
      </c>
      <c r="C306" s="77">
        <v>1.1848440693166262</v>
      </c>
      <c r="D306" s="77">
        <v>8.8956965930755416</v>
      </c>
      <c r="E306" s="77">
        <v>1.6152454507841307</v>
      </c>
    </row>
    <row r="307" spans="2:5" x14ac:dyDescent="0.2">
      <c r="B307" s="104">
        <v>43678</v>
      </c>
      <c r="C307" s="77">
        <v>1.2224463400653196</v>
      </c>
      <c r="D307" s="77">
        <v>8.8333779317427474</v>
      </c>
      <c r="E307" s="77">
        <v>1.5258149422960443</v>
      </c>
    </row>
    <row r="308" spans="2:5" x14ac:dyDescent="0.2">
      <c r="B308" s="104">
        <v>43709</v>
      </c>
      <c r="C308" s="77">
        <v>1.1873713435431643</v>
      </c>
      <c r="D308" s="77">
        <v>8.4919136595625666</v>
      </c>
      <c r="E308" s="77">
        <v>1.4213181553586196</v>
      </c>
    </row>
    <row r="309" spans="2:5" x14ac:dyDescent="0.2">
      <c r="B309" s="104">
        <v>43739</v>
      </c>
      <c r="C309" s="77">
        <v>1.1093367351986627</v>
      </c>
      <c r="D309" s="77">
        <v>8.0674216301584778</v>
      </c>
      <c r="E309" s="77">
        <v>1.2911347460499156</v>
      </c>
    </row>
    <row r="310" spans="2:5" x14ac:dyDescent="0.2">
      <c r="B310" s="104">
        <v>43770</v>
      </c>
      <c r="C310" s="77">
        <v>1.0272337099579643</v>
      </c>
      <c r="D310" s="77">
        <v>7.8283545473747163</v>
      </c>
      <c r="E310" s="77">
        <v>1.2117501087674398</v>
      </c>
    </row>
    <row r="311" spans="2:5" x14ac:dyDescent="0.2">
      <c r="B311" s="104">
        <v>43800</v>
      </c>
      <c r="C311" s="77">
        <v>1.1066667429606047</v>
      </c>
      <c r="D311" s="77">
        <v>7.7226780896261449</v>
      </c>
      <c r="E311" s="77">
        <v>1.1957448862996323</v>
      </c>
    </row>
    <row r="312" spans="2:5" x14ac:dyDescent="0.2">
      <c r="B312" s="104">
        <v>43831</v>
      </c>
      <c r="C312" s="77">
        <v>1.1697901873044092</v>
      </c>
      <c r="D312" s="77">
        <v>7.7777136975781591</v>
      </c>
      <c r="E312" s="77">
        <v>1.1935859823976269</v>
      </c>
    </row>
    <row r="313" spans="2:5" x14ac:dyDescent="0.2">
      <c r="B313" s="104">
        <v>43862</v>
      </c>
      <c r="C313" s="77">
        <v>1.2710013029196832</v>
      </c>
      <c r="D313" s="77">
        <v>7.693871155059373</v>
      </c>
      <c r="E313" s="77">
        <v>1.1712572350622397</v>
      </c>
    </row>
    <row r="314" spans="2:5" x14ac:dyDescent="0.2">
      <c r="B314" s="104">
        <v>43891</v>
      </c>
      <c r="C314" s="77">
        <v>1.3246451406999205</v>
      </c>
      <c r="D314" s="77">
        <v>7.6241831982383657</v>
      </c>
      <c r="E314" s="77">
        <v>1.1169824634555292</v>
      </c>
    </row>
    <row r="315" spans="2:5" x14ac:dyDescent="0.2">
      <c r="B315" s="104">
        <v>43922</v>
      </c>
      <c r="C315" s="77">
        <v>1.337696911930486</v>
      </c>
      <c r="D315" s="77">
        <v>7.6892145560550462</v>
      </c>
      <c r="E315" s="77">
        <v>0.99928736718206679</v>
      </c>
    </row>
    <row r="316" spans="2:5" x14ac:dyDescent="0.2">
      <c r="B316" s="104">
        <v>43952</v>
      </c>
      <c r="C316" s="77">
        <v>1.2406181234089431</v>
      </c>
      <c r="D316" s="77">
        <v>7.7870333214866694</v>
      </c>
      <c r="E316" s="77">
        <v>0.90388430280925469</v>
      </c>
    </row>
    <row r="317" spans="2:5" x14ac:dyDescent="0.2">
      <c r="B317" s="104">
        <v>43983</v>
      </c>
      <c r="C317" s="77">
        <v>1.0915404114434146</v>
      </c>
      <c r="D317" s="77">
        <v>7.9283104830449869</v>
      </c>
      <c r="E317" s="77">
        <v>0.81982932208264359</v>
      </c>
    </row>
    <row r="318" spans="2:5" x14ac:dyDescent="0.2">
      <c r="B318" s="104">
        <v>44013</v>
      </c>
      <c r="C318" s="77">
        <v>1.026148419911177</v>
      </c>
      <c r="D318" s="77">
        <v>8.1069789863270856</v>
      </c>
      <c r="E318" s="77">
        <v>0.76724096635634176</v>
      </c>
    </row>
    <row r="319" spans="2:5" x14ac:dyDescent="0.2">
      <c r="B319" s="104">
        <v>44044</v>
      </c>
      <c r="C319" s="77">
        <v>0.91189191521656721</v>
      </c>
      <c r="D319" s="77">
        <v>8.3644966359338824</v>
      </c>
      <c r="E319" s="77">
        <v>0.66848012508073928</v>
      </c>
    </row>
    <row r="320" spans="2:5" x14ac:dyDescent="0.2">
      <c r="B320" s="104">
        <v>44075</v>
      </c>
      <c r="C320" s="77">
        <v>0.92157812166202557</v>
      </c>
      <c r="D320" s="77">
        <v>8.8162999983881551</v>
      </c>
      <c r="E320" s="77">
        <v>0.57235782727229623</v>
      </c>
    </row>
    <row r="321" spans="2:5" x14ac:dyDescent="0.2">
      <c r="B321" s="104">
        <v>44105</v>
      </c>
      <c r="C321" s="77">
        <v>0.88767469474322347</v>
      </c>
      <c r="D321" s="77">
        <v>9.4038507596582619</v>
      </c>
      <c r="E321" s="77">
        <v>0.4883606061088841</v>
      </c>
    </row>
    <row r="322" spans="2:5" x14ac:dyDescent="0.2">
      <c r="B322" s="104">
        <v>44136</v>
      </c>
      <c r="C322" s="77">
        <v>0.83861680451182696</v>
      </c>
      <c r="D322" s="77">
        <v>9.7415781658063203</v>
      </c>
      <c r="E322" s="77">
        <v>0.38448679371447803</v>
      </c>
    </row>
    <row r="323" spans="2:5" x14ac:dyDescent="0.2">
      <c r="B323" s="104">
        <v>44166</v>
      </c>
      <c r="C323" s="77">
        <v>0.60579580839561498</v>
      </c>
      <c r="D323" s="77">
        <v>9.8717704073782784</v>
      </c>
      <c r="E323" s="77">
        <v>0.25206743002543774</v>
      </c>
    </row>
    <row r="324" spans="2:5" x14ac:dyDescent="0.2">
      <c r="B324" s="104">
        <v>44197</v>
      </c>
      <c r="C324" s="77">
        <v>0.39260867368025032</v>
      </c>
      <c r="D324" s="77">
        <v>9.7943386307560267</v>
      </c>
      <c r="E324" s="77">
        <v>0.21604447974581387</v>
      </c>
    </row>
    <row r="325" spans="2:5" x14ac:dyDescent="0.2">
      <c r="B325" s="104">
        <v>44228</v>
      </c>
      <c r="C325" s="77">
        <v>0.17832775198791673</v>
      </c>
      <c r="D325" s="77">
        <v>9.7965659296028527</v>
      </c>
      <c r="E325" s="77">
        <v>0.19361084220717029</v>
      </c>
    </row>
    <row r="326" spans="2:5" x14ac:dyDescent="0.2">
      <c r="B326" s="104">
        <v>44256</v>
      </c>
      <c r="C326" s="77">
        <v>4.3495970229834313E-2</v>
      </c>
      <c r="D326" s="77">
        <v>9.8672262071571204</v>
      </c>
      <c r="E326" s="77">
        <v>0.24265685465965081</v>
      </c>
    </row>
    <row r="327" spans="2:5" x14ac:dyDescent="0.2">
      <c r="B327" s="104">
        <v>44287</v>
      </c>
      <c r="C327" s="77">
        <v>-2.9512751526816761E-2</v>
      </c>
      <c r="D327" s="77">
        <v>9.6658893404066859</v>
      </c>
      <c r="E327" s="77">
        <v>0.351998224153105</v>
      </c>
    </row>
    <row r="328" spans="2:5" x14ac:dyDescent="0.2">
      <c r="B328" s="104">
        <v>44317</v>
      </c>
      <c r="C328" s="77">
        <v>5.4094058748699325E-2</v>
      </c>
      <c r="D328" s="77">
        <v>9.3871807114052288</v>
      </c>
      <c r="E328" s="77">
        <v>0.51051955670413651</v>
      </c>
    </row>
    <row r="329" spans="2:5" x14ac:dyDescent="0.2">
      <c r="B329" s="104">
        <v>44348</v>
      </c>
      <c r="C329" s="77">
        <v>0.19920049704058584</v>
      </c>
      <c r="D329" s="77">
        <v>9.0687223372129857</v>
      </c>
      <c r="E329" s="77">
        <v>0.64751850618987028</v>
      </c>
    </row>
    <row r="330" spans="2:5" x14ac:dyDescent="0.2">
      <c r="B330" s="104">
        <v>44378</v>
      </c>
      <c r="C330" s="77">
        <v>0.30815638217172037</v>
      </c>
      <c r="D330" s="77">
        <v>8.7904377034067505</v>
      </c>
      <c r="E330" s="77">
        <v>0.79546805054866443</v>
      </c>
    </row>
    <row r="331" spans="2:5" x14ac:dyDescent="0.2">
      <c r="B331" s="104">
        <v>44409</v>
      </c>
      <c r="C331" s="77">
        <v>0.4990655373441788</v>
      </c>
      <c r="D331" s="77">
        <v>8.6937958406786429</v>
      </c>
      <c r="E331" s="77">
        <v>1.0554926028352618</v>
      </c>
    </row>
    <row r="332" spans="2:5" x14ac:dyDescent="0.2">
      <c r="B332" s="104">
        <v>44440</v>
      </c>
      <c r="C332" s="77">
        <v>0.66171530308276605</v>
      </c>
      <c r="D332" s="77">
        <v>8.5605819448840492</v>
      </c>
      <c r="E332" s="77">
        <v>1.3617196664658771</v>
      </c>
    </row>
    <row r="333" spans="2:5" x14ac:dyDescent="0.2">
      <c r="B333" s="104">
        <v>44470</v>
      </c>
      <c r="C333" s="77">
        <v>0.9522014578623228</v>
      </c>
      <c r="D333" s="77">
        <v>8.2858643297956558</v>
      </c>
      <c r="E333" s="77">
        <v>1.7227573631426907</v>
      </c>
    </row>
    <row r="334" spans="2:5" x14ac:dyDescent="0.2">
      <c r="B334" s="104">
        <v>44501</v>
      </c>
      <c r="C334" s="77">
        <v>1.3434296557621073</v>
      </c>
      <c r="D334" s="77">
        <v>8.1347951012213482</v>
      </c>
      <c r="E334" s="77">
        <v>2.1513817850204342</v>
      </c>
    </row>
    <row r="335" spans="2:5" x14ac:dyDescent="0.2">
      <c r="B335" s="104">
        <v>44531</v>
      </c>
      <c r="C335" s="77">
        <v>1.8621529749462518</v>
      </c>
      <c r="D335" s="77">
        <v>8.156927682977555</v>
      </c>
      <c r="E335" s="77">
        <v>2.5881009224521634</v>
      </c>
    </row>
    <row r="336" spans="2:5" x14ac:dyDescent="0.2">
      <c r="B336" s="104">
        <v>44562</v>
      </c>
      <c r="C336" s="77">
        <v>2.4882758726691545</v>
      </c>
      <c r="D336" s="77">
        <v>8.3570830801290121</v>
      </c>
      <c r="E336" s="77">
        <v>2.9372602479155407</v>
      </c>
    </row>
    <row r="337" spans="2:5" x14ac:dyDescent="0.2">
      <c r="B337" s="104">
        <v>44593</v>
      </c>
      <c r="C337" s="77">
        <v>3.1344592400613935</v>
      </c>
      <c r="D337" s="77">
        <v>8.6846010003396543</v>
      </c>
      <c r="E337" s="77">
        <v>3.3483804545814788</v>
      </c>
    </row>
    <row r="338" spans="2:5" x14ac:dyDescent="0.2">
      <c r="B338" s="104">
        <v>44621</v>
      </c>
      <c r="C338" s="77">
        <v>3.769359138913897</v>
      </c>
      <c r="D338" s="77">
        <v>9.0029938116196195</v>
      </c>
      <c r="E338" s="77">
        <v>3.8612451546555127</v>
      </c>
    </row>
    <row r="339" spans="2:5" x14ac:dyDescent="0.2">
      <c r="B339" s="104">
        <v>44652</v>
      </c>
      <c r="C339" s="77">
        <v>4.3733541971196388</v>
      </c>
      <c r="D339" s="77">
        <v>9.5936046816957656</v>
      </c>
      <c r="E339" s="77">
        <v>4.3505739407967869</v>
      </c>
    </row>
    <row r="340" spans="2:5" x14ac:dyDescent="0.2">
      <c r="B340" s="104">
        <v>44682</v>
      </c>
      <c r="C340" s="77">
        <v>4.9173876111675119</v>
      </c>
      <c r="D340" s="77">
        <v>10.271714732736426</v>
      </c>
      <c r="E340" s="77">
        <v>4.8607934379682805</v>
      </c>
    </row>
    <row r="341" spans="2:5" x14ac:dyDescent="0.2">
      <c r="B341" s="104">
        <v>44713</v>
      </c>
      <c r="C341" s="77">
        <v>5.4789695505582436</v>
      </c>
      <c r="D341" s="77">
        <v>11.128919641742208</v>
      </c>
      <c r="E341" s="77">
        <v>5.4279437125465568</v>
      </c>
    </row>
    <row r="342" spans="2:5" x14ac:dyDescent="0.2">
      <c r="B342" s="104">
        <v>44743</v>
      </c>
      <c r="C342" s="77">
        <v>6.0976204262585432</v>
      </c>
      <c r="D342" s="77">
        <v>12.096990181704603</v>
      </c>
      <c r="E342" s="77">
        <v>5.9888853080121818</v>
      </c>
    </row>
    <row r="343" spans="2:5" x14ac:dyDescent="0.2">
      <c r="B343" s="104">
        <v>44774</v>
      </c>
      <c r="C343" s="77">
        <v>6.6203512236534312</v>
      </c>
      <c r="D343" s="77">
        <v>12.996282732302555</v>
      </c>
      <c r="E343" s="77">
        <v>6.5051870554932778</v>
      </c>
    </row>
    <row r="344" spans="2:5" x14ac:dyDescent="0.2">
      <c r="B344" s="104">
        <v>44805</v>
      </c>
      <c r="C344" s="77">
        <v>7.1228082586836994</v>
      </c>
      <c r="D344" s="77">
        <v>14.086292919892674</v>
      </c>
      <c r="E344" s="77">
        <v>7.0533773322281501</v>
      </c>
    </row>
    <row r="345" spans="2:5" x14ac:dyDescent="0.2">
      <c r="B345" s="104">
        <v>44835</v>
      </c>
      <c r="C345" s="77">
        <v>7.4889904899516191</v>
      </c>
      <c r="D345" s="77">
        <v>15.370921813277771</v>
      </c>
      <c r="E345" s="77">
        <v>7.6035788883000333</v>
      </c>
    </row>
    <row r="346" spans="2:5" x14ac:dyDescent="0.2">
      <c r="B346" s="104">
        <v>44866</v>
      </c>
      <c r="C346" s="77">
        <v>7.7517754882009848</v>
      </c>
      <c r="D346" s="77">
        <v>16.707867161835232</v>
      </c>
      <c r="E346" s="77">
        <v>8.0353677281125293</v>
      </c>
    </row>
    <row r="347" spans="2:5" x14ac:dyDescent="0.2">
      <c r="B347" s="104">
        <v>44896</v>
      </c>
      <c r="C347" s="77">
        <v>7.9309292543008558</v>
      </c>
      <c r="D347" s="77">
        <v>18.033556194423284</v>
      </c>
      <c r="E347" s="77">
        <v>8.3841039121694614</v>
      </c>
    </row>
    <row r="348" spans="2:5" x14ac:dyDescent="0.2">
      <c r="B348" s="104">
        <v>44927</v>
      </c>
      <c r="C348" s="77">
        <v>7.9859529184554523</v>
      </c>
      <c r="D348" s="77">
        <v>19.290805639235199</v>
      </c>
      <c r="E348" s="77">
        <v>8.67</v>
      </c>
    </row>
    <row r="349" spans="2:5" x14ac:dyDescent="0.2">
      <c r="B349" s="104">
        <v>44958</v>
      </c>
      <c r="C349" s="77">
        <v>8.0024499417762129</v>
      </c>
      <c r="D349" s="77">
        <v>20.228617830963259</v>
      </c>
      <c r="E349" s="77">
        <v>8.8800000000000008</v>
      </c>
    </row>
    <row r="350" spans="2:5" x14ac:dyDescent="0.2">
      <c r="B350" s="104">
        <v>44986</v>
      </c>
      <c r="C350" s="77">
        <v>7.8277300455695142</v>
      </c>
      <c r="D350" s="77">
        <v>21.045016564605024</v>
      </c>
      <c r="E350" s="77">
        <v>8.83</v>
      </c>
    </row>
    <row r="351" spans="2:5" x14ac:dyDescent="0.2">
      <c r="B351" s="104">
        <v>45017</v>
      </c>
      <c r="C351" s="77">
        <v>7.5866622378374382</v>
      </c>
      <c r="D351" s="77">
        <v>21.628569504244854</v>
      </c>
      <c r="E351" s="77">
        <v>8.7799999999999994</v>
      </c>
    </row>
    <row r="352" spans="2:5" x14ac:dyDescent="0.2">
      <c r="B352" s="104">
        <v>45047</v>
      </c>
      <c r="C352" s="77">
        <v>7.2439102350856821</v>
      </c>
      <c r="D352" s="77">
        <v>22.287207019461164</v>
      </c>
      <c r="E352" s="77">
        <v>8.6</v>
      </c>
    </row>
    <row r="353" spans="2:5" x14ac:dyDescent="0.2">
      <c r="B353" s="104">
        <v>45078</v>
      </c>
      <c r="C353" s="77">
        <v>6.8410277272874298</v>
      </c>
      <c r="D353" s="77">
        <v>22.990690251047209</v>
      </c>
      <c r="E353" s="77">
        <v>8.33</v>
      </c>
    </row>
    <row r="354" spans="2:5" x14ac:dyDescent="0.2">
      <c r="B354" s="104">
        <v>45108</v>
      </c>
      <c r="C354" s="77">
        <v>6.3001039489745558</v>
      </c>
      <c r="D354" s="77">
        <v>23.442393508375314</v>
      </c>
      <c r="E354" s="77">
        <v>8.02</v>
      </c>
    </row>
    <row r="355" spans="2:5" x14ac:dyDescent="0.2">
      <c r="B355" s="104">
        <v>45139</v>
      </c>
      <c r="C355" s="77">
        <v>5.8222947748931775</v>
      </c>
      <c r="D355" s="77">
        <v>23.540771227369774</v>
      </c>
      <c r="E355" s="77">
        <v>7.69</v>
      </c>
    </row>
    <row r="356" spans="2:5" x14ac:dyDescent="0.2">
      <c r="B356" s="104">
        <v>45170</v>
      </c>
      <c r="C356" s="77">
        <v>5.3163209203762163</v>
      </c>
      <c r="D356" s="77">
        <v>23.173501288680697</v>
      </c>
      <c r="E356" s="77">
        <v>7.22</v>
      </c>
    </row>
    <row r="357" spans="2:5" x14ac:dyDescent="0.2">
      <c r="B357" s="104">
        <v>45200</v>
      </c>
      <c r="C357" s="77">
        <v>4.8009957791220303</v>
      </c>
      <c r="D357" s="77">
        <v>22.563574046599854</v>
      </c>
      <c r="E357" s="77">
        <v>6.58</v>
      </c>
    </row>
    <row r="358" spans="2:5" x14ac:dyDescent="0.2">
      <c r="B358" s="104">
        <v>45231</v>
      </c>
      <c r="C358" s="77">
        <v>4.2395434006757382</v>
      </c>
      <c r="D358" s="77">
        <v>21.848577845891469</v>
      </c>
      <c r="E358" s="77">
        <v>5.94</v>
      </c>
    </row>
    <row r="359" spans="2:5" x14ac:dyDescent="0.2">
      <c r="B359" s="104">
        <v>45261</v>
      </c>
      <c r="C359" s="77">
        <v>3.7243751766874889</v>
      </c>
      <c r="D359" s="77">
        <v>21.14844315664466</v>
      </c>
      <c r="E359" s="77">
        <v>5.42</v>
      </c>
    </row>
    <row r="360" spans="2:5" x14ac:dyDescent="0.2">
      <c r="B360" s="104">
        <v>45292</v>
      </c>
      <c r="C360" s="77">
        <v>3.1180085605299723</v>
      </c>
      <c r="D360" s="77">
        <v>20.445602593534229</v>
      </c>
      <c r="E360" s="77">
        <v>4.9400000000000004</v>
      </c>
    </row>
    <row r="361" spans="2:5" x14ac:dyDescent="0.2">
      <c r="B361" s="104">
        <v>45323</v>
      </c>
      <c r="C361" s="77">
        <v>2.4693447404789959</v>
      </c>
      <c r="D361" s="77">
        <v>20.045309596373318</v>
      </c>
      <c r="E361" s="77">
        <v>4.46</v>
      </c>
    </row>
    <row r="362" spans="2:5" x14ac:dyDescent="0.2">
      <c r="B362" s="104">
        <v>45352</v>
      </c>
      <c r="C362" s="77">
        <v>2.0300435890201474</v>
      </c>
      <c r="D362" s="77">
        <v>19.742686754002747</v>
      </c>
      <c r="E362" s="77">
        <v>4.09</v>
      </c>
    </row>
    <row r="363" spans="2:5" x14ac:dyDescent="0.2">
      <c r="B363" s="104">
        <v>45383</v>
      </c>
      <c r="C363" s="77">
        <v>1.7212921419824223</v>
      </c>
      <c r="D363" s="77">
        <v>19.547198623934925</v>
      </c>
      <c r="E363" s="77">
        <v>3.72</v>
      </c>
    </row>
    <row r="364" spans="2:5" x14ac:dyDescent="0.2">
      <c r="B364" s="104">
        <v>45413</v>
      </c>
      <c r="C364" s="77">
        <v>1.5354036574930952</v>
      </c>
      <c r="D364" s="77">
        <v>19.020226346624725</v>
      </c>
      <c r="E364" s="77">
        <v>3.43</v>
      </c>
    </row>
  </sheetData>
  <hyperlinks>
    <hyperlink ref="B5" location="Índice!A20" display="Índice" xr:uid="{B39BD3F3-FA86-46BC-8268-84EFC249C087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AD7BF-3724-48D2-B80D-7FB5E2E0BEEB}">
  <dimension ref="B1:M36"/>
  <sheetViews>
    <sheetView showGridLines="0" zoomScale="110" zoomScaleNormal="110" zoomScalePageLayoutView="120" workbookViewId="0"/>
  </sheetViews>
  <sheetFormatPr defaultColWidth="11.42578125" defaultRowHeight="12.75" x14ac:dyDescent="0.2"/>
  <cols>
    <col min="1" max="1" width="1.42578125" style="1" bestFit="1" customWidth="1"/>
    <col min="2" max="2" width="9.85546875" style="22" customWidth="1"/>
    <col min="3" max="3" width="9.7109375" style="22" customWidth="1"/>
    <col min="4" max="8" width="9.7109375" style="53" customWidth="1"/>
    <col min="9" max="9" width="5.42578125" style="53" customWidth="1"/>
    <col min="10" max="10" width="6" style="53" customWidth="1"/>
    <col min="11" max="11" width="4.42578125" style="53" customWidth="1"/>
    <col min="12" max="16384" width="11.42578125" style="1"/>
  </cols>
  <sheetData>
    <row r="1" spans="2:13" x14ac:dyDescent="0.2">
      <c r="B1" s="1"/>
      <c r="C1" s="1"/>
      <c r="D1" s="1"/>
      <c r="E1" s="1"/>
      <c r="F1" s="1"/>
      <c r="G1" s="1"/>
      <c r="H1" s="1"/>
      <c r="I1" s="1"/>
      <c r="J1" s="1"/>
      <c r="K1" s="1"/>
    </row>
    <row r="2" spans="2:13" x14ac:dyDescent="0.2">
      <c r="B2" s="1"/>
      <c r="C2" s="1"/>
      <c r="D2" s="1"/>
      <c r="E2" s="1"/>
      <c r="F2" s="1"/>
      <c r="G2" s="1"/>
      <c r="H2" s="1"/>
      <c r="I2" s="1"/>
      <c r="J2" s="1"/>
      <c r="K2" s="1"/>
    </row>
    <row r="3" spans="2:13" x14ac:dyDescent="0.2">
      <c r="B3" s="1"/>
      <c r="C3" s="1"/>
      <c r="D3" s="1"/>
      <c r="E3" s="1"/>
      <c r="F3" s="1"/>
      <c r="G3" s="1"/>
      <c r="H3" s="1"/>
      <c r="I3" s="1"/>
      <c r="J3" s="1"/>
      <c r="K3" s="1"/>
    </row>
    <row r="4" spans="2:13" x14ac:dyDescent="0.2">
      <c r="B4" s="1"/>
      <c r="C4" s="1"/>
      <c r="D4" s="1"/>
      <c r="E4" s="1"/>
      <c r="F4" s="1"/>
      <c r="G4" s="1"/>
      <c r="H4" s="1"/>
      <c r="I4" s="1"/>
      <c r="J4" s="1"/>
      <c r="K4" s="1"/>
    </row>
    <row r="5" spans="2:13" x14ac:dyDescent="0.2">
      <c r="B5" s="10" t="s">
        <v>3</v>
      </c>
      <c r="C5" s="1"/>
      <c r="D5" s="1"/>
      <c r="E5" s="1"/>
      <c r="F5" s="1"/>
      <c r="G5" s="1"/>
      <c r="H5" s="1"/>
      <c r="I5" s="1"/>
      <c r="J5" s="1"/>
      <c r="K5" s="1"/>
    </row>
    <row r="6" spans="2:13" ht="18.75" x14ac:dyDescent="0.3">
      <c r="B6" s="81" t="s">
        <v>210</v>
      </c>
      <c r="C6" s="1"/>
      <c r="D6" s="1"/>
      <c r="E6" s="1"/>
      <c r="F6" s="1"/>
      <c r="G6" s="1"/>
      <c r="H6" s="1"/>
      <c r="I6" s="1"/>
      <c r="J6" s="1"/>
      <c r="K6" s="1"/>
    </row>
    <row r="7" spans="2:13" x14ac:dyDescent="0.2">
      <c r="B7" s="1"/>
      <c r="C7" s="1"/>
      <c r="D7" s="1"/>
      <c r="E7" s="1"/>
      <c r="F7" s="1"/>
      <c r="G7" s="1"/>
      <c r="H7" s="1"/>
      <c r="I7" s="1"/>
      <c r="J7" s="1"/>
      <c r="K7" s="1"/>
    </row>
    <row r="8" spans="2:13" ht="18" customHeight="1" x14ac:dyDescent="0.2">
      <c r="B8" s="109" t="s">
        <v>280</v>
      </c>
      <c r="C8" s="4"/>
      <c r="D8" s="4"/>
      <c r="E8" s="4"/>
      <c r="F8" s="4"/>
      <c r="G8" s="4"/>
      <c r="H8" s="4"/>
      <c r="I8" s="1"/>
      <c r="J8" s="1"/>
      <c r="K8" s="1"/>
    </row>
    <row r="9" spans="2:13" s="22" customFormat="1" ht="13.5" customHeight="1" x14ac:dyDescent="0.2">
      <c r="B9" s="103" t="s">
        <v>227</v>
      </c>
      <c r="D9" s="53"/>
      <c r="E9" s="53"/>
      <c r="F9" s="53"/>
      <c r="G9" s="53"/>
      <c r="H9" s="53"/>
      <c r="I9" s="53"/>
      <c r="J9" s="53"/>
      <c r="K9" s="53"/>
      <c r="L9" s="1"/>
      <c r="M9" s="1"/>
    </row>
    <row r="10" spans="2:13" s="22" customFormat="1" ht="13.5" customHeight="1" x14ac:dyDescent="0.2">
      <c r="B10" s="27"/>
      <c r="D10" s="53"/>
      <c r="E10" s="53"/>
      <c r="F10" s="53"/>
      <c r="G10" s="53"/>
      <c r="H10" s="53"/>
      <c r="I10" s="53"/>
      <c r="J10" s="53"/>
      <c r="K10" s="53"/>
      <c r="L10" s="1"/>
      <c r="M10" s="1"/>
    </row>
    <row r="11" spans="2:13" s="22" customFormat="1" ht="22.5" x14ac:dyDescent="0.2">
      <c r="B11" s="56"/>
      <c r="C11" s="73" t="s">
        <v>1</v>
      </c>
      <c r="D11" s="65" t="s">
        <v>22</v>
      </c>
      <c r="E11" s="53"/>
      <c r="F11" s="53"/>
      <c r="G11" s="53"/>
      <c r="H11" s="1"/>
      <c r="I11" s="1"/>
    </row>
    <row r="12" spans="2:13" x14ac:dyDescent="0.2">
      <c r="B12" s="100">
        <v>1999</v>
      </c>
      <c r="C12" s="77">
        <v>1.5</v>
      </c>
      <c r="D12" s="77">
        <v>3.1</v>
      </c>
      <c r="H12" s="1"/>
      <c r="I12" s="1"/>
      <c r="J12" s="1"/>
      <c r="K12" s="1"/>
    </row>
    <row r="13" spans="2:13" x14ac:dyDescent="0.2">
      <c r="B13" s="100">
        <v>2000</v>
      </c>
      <c r="C13" s="77">
        <v>1</v>
      </c>
      <c r="D13" s="77">
        <v>3.6</v>
      </c>
      <c r="H13" s="1"/>
      <c r="I13" s="1"/>
      <c r="J13" s="1"/>
      <c r="K13" s="1"/>
    </row>
    <row r="14" spans="2:13" x14ac:dyDescent="0.2">
      <c r="B14" s="100">
        <v>2001</v>
      </c>
      <c r="C14" s="77">
        <v>1.9</v>
      </c>
      <c r="D14" s="77">
        <v>3.5</v>
      </c>
      <c r="H14" s="1"/>
      <c r="I14" s="1"/>
      <c r="J14" s="1"/>
      <c r="K14" s="1"/>
    </row>
    <row r="15" spans="2:13" x14ac:dyDescent="0.2">
      <c r="B15" s="100">
        <v>2002</v>
      </c>
      <c r="C15" s="77">
        <v>2</v>
      </c>
      <c r="D15" s="77">
        <v>3.9</v>
      </c>
      <c r="H15" s="1"/>
      <c r="I15" s="1"/>
      <c r="J15" s="1"/>
      <c r="K15" s="1"/>
    </row>
    <row r="16" spans="2:13" x14ac:dyDescent="0.2">
      <c r="B16" s="100">
        <v>2003</v>
      </c>
      <c r="C16" s="77">
        <v>1.9</v>
      </c>
      <c r="D16" s="77">
        <v>4.5</v>
      </c>
      <c r="H16" s="1"/>
      <c r="I16" s="1"/>
      <c r="J16" s="1"/>
      <c r="K16" s="1"/>
    </row>
    <row r="17" spans="2:11" x14ac:dyDescent="0.2">
      <c r="B17" s="100">
        <v>2004</v>
      </c>
      <c r="C17" s="77">
        <v>2.4</v>
      </c>
      <c r="D17" s="77">
        <v>3.4</v>
      </c>
      <c r="H17" s="1"/>
      <c r="I17" s="1"/>
      <c r="J17" s="1"/>
      <c r="K17" s="1"/>
    </row>
    <row r="18" spans="2:11" x14ac:dyDescent="0.2">
      <c r="B18" s="100">
        <v>2005</v>
      </c>
      <c r="C18" s="77">
        <v>2.8</v>
      </c>
      <c r="D18" s="77">
        <v>3.4</v>
      </c>
      <c r="H18" s="1"/>
      <c r="I18" s="1"/>
      <c r="J18" s="1"/>
      <c r="K18" s="1"/>
    </row>
    <row r="19" spans="2:11" x14ac:dyDescent="0.2">
      <c r="B19" s="100">
        <v>2006</v>
      </c>
      <c r="C19" s="77">
        <v>3.1</v>
      </c>
      <c r="D19" s="77">
        <v>4.8</v>
      </c>
      <c r="H19" s="1"/>
      <c r="I19" s="1"/>
      <c r="J19" s="1"/>
      <c r="K19" s="1"/>
    </row>
    <row r="20" spans="2:11" x14ac:dyDescent="0.2">
      <c r="B20" s="100">
        <v>2007</v>
      </c>
      <c r="C20" s="77">
        <v>4.0999999999999996</v>
      </c>
      <c r="D20" s="77">
        <v>3.4</v>
      </c>
      <c r="H20" s="1"/>
      <c r="I20" s="1"/>
      <c r="J20" s="1"/>
      <c r="K20" s="1"/>
    </row>
    <row r="21" spans="2:11" x14ac:dyDescent="0.2">
      <c r="B21" s="100">
        <v>2008</v>
      </c>
      <c r="C21" s="77">
        <v>4.2</v>
      </c>
      <c r="D21" s="77">
        <v>7.9</v>
      </c>
      <c r="H21" s="1"/>
      <c r="I21" s="1"/>
      <c r="J21" s="1"/>
      <c r="K21" s="1"/>
    </row>
    <row r="22" spans="2:11" x14ac:dyDescent="0.2">
      <c r="B22" s="100">
        <v>2009</v>
      </c>
      <c r="C22" s="77">
        <v>4.4000000000000004</v>
      </c>
      <c r="D22" s="77">
        <v>6.6</v>
      </c>
      <c r="H22" s="1"/>
      <c r="I22" s="1"/>
      <c r="J22" s="1"/>
      <c r="K22" s="1"/>
    </row>
    <row r="23" spans="2:11" x14ac:dyDescent="0.2">
      <c r="B23" s="100">
        <v>2010</v>
      </c>
      <c r="C23" s="77">
        <v>4</v>
      </c>
      <c r="D23" s="77">
        <v>4.5</v>
      </c>
      <c r="H23" s="1"/>
      <c r="I23" s="1"/>
      <c r="J23" s="1"/>
      <c r="K23" s="1"/>
    </row>
    <row r="24" spans="2:11" x14ac:dyDescent="0.2">
      <c r="B24" s="100">
        <v>2011</v>
      </c>
      <c r="C24" s="77">
        <v>3.5</v>
      </c>
      <c r="D24" s="77">
        <v>4.5999999999999996</v>
      </c>
      <c r="H24" s="1"/>
      <c r="I24" s="1"/>
      <c r="J24" s="1"/>
      <c r="K24" s="1"/>
    </row>
    <row r="25" spans="2:11" x14ac:dyDescent="0.2">
      <c r="B25" s="100">
        <v>2012</v>
      </c>
      <c r="C25" s="77">
        <v>4.2</v>
      </c>
      <c r="D25" s="77">
        <v>3.5</v>
      </c>
      <c r="H25" s="1"/>
      <c r="I25" s="1"/>
      <c r="J25" s="1"/>
      <c r="K25" s="1"/>
    </row>
    <row r="26" spans="2:11" x14ac:dyDescent="0.2">
      <c r="B26" s="100">
        <v>2013</v>
      </c>
      <c r="C26" s="77">
        <v>4.5</v>
      </c>
      <c r="D26" s="77">
        <v>3.4</v>
      </c>
      <c r="H26" s="1"/>
      <c r="I26" s="1"/>
      <c r="J26" s="1"/>
      <c r="K26" s="1"/>
    </row>
    <row r="27" spans="2:11" x14ac:dyDescent="0.2">
      <c r="B27" s="100">
        <v>2014</v>
      </c>
      <c r="C27" s="77">
        <v>5.9</v>
      </c>
      <c r="D27" s="77">
        <v>4.3</v>
      </c>
      <c r="H27" s="1"/>
      <c r="I27" s="1"/>
      <c r="J27" s="1"/>
      <c r="K27" s="1"/>
    </row>
    <row r="28" spans="2:11" x14ac:dyDescent="0.2">
      <c r="B28" s="100">
        <v>2015</v>
      </c>
      <c r="C28" s="77">
        <v>6</v>
      </c>
      <c r="D28" s="77">
        <v>5.3</v>
      </c>
      <c r="H28" s="1"/>
      <c r="I28" s="1"/>
      <c r="J28" s="1"/>
      <c r="K28" s="1"/>
    </row>
    <row r="29" spans="2:11" x14ac:dyDescent="0.2">
      <c r="B29" s="100">
        <v>2016</v>
      </c>
      <c r="C29" s="77">
        <v>6.1</v>
      </c>
      <c r="D29" s="77">
        <v>5.0999999999999996</v>
      </c>
      <c r="H29" s="1"/>
      <c r="I29" s="1"/>
      <c r="J29" s="1"/>
      <c r="K29" s="1"/>
    </row>
    <row r="30" spans="2:11" x14ac:dyDescent="0.2">
      <c r="B30" s="100">
        <v>2017</v>
      </c>
      <c r="C30" s="77">
        <v>5.5</v>
      </c>
      <c r="D30" s="77">
        <v>4</v>
      </c>
      <c r="H30" s="1"/>
      <c r="I30" s="1"/>
      <c r="J30" s="1"/>
      <c r="K30" s="1"/>
    </row>
    <row r="31" spans="2:11" x14ac:dyDescent="0.2">
      <c r="B31" s="100">
        <v>2018</v>
      </c>
      <c r="C31" s="77">
        <v>5.0999999999999996</v>
      </c>
      <c r="D31" s="77">
        <v>3</v>
      </c>
      <c r="H31" s="1"/>
      <c r="I31" s="1"/>
      <c r="J31" s="1"/>
      <c r="K31" s="1"/>
    </row>
    <row r="32" spans="2:11" x14ac:dyDescent="0.2">
      <c r="B32" s="100">
        <v>2019</v>
      </c>
      <c r="C32" s="77">
        <v>5.3</v>
      </c>
      <c r="D32" s="77">
        <v>4.4000000000000004</v>
      </c>
      <c r="H32" s="1"/>
      <c r="I32" s="1"/>
      <c r="J32" s="1"/>
      <c r="K32" s="1"/>
    </row>
    <row r="33" spans="2:11" x14ac:dyDescent="0.2">
      <c r="B33" s="100">
        <v>2020</v>
      </c>
      <c r="C33" s="77">
        <v>7.8</v>
      </c>
      <c r="D33" s="77">
        <v>7.3</v>
      </c>
      <c r="H33" s="1"/>
      <c r="I33" s="1"/>
      <c r="J33" s="1"/>
      <c r="K33" s="1"/>
    </row>
    <row r="34" spans="2:11" x14ac:dyDescent="0.2">
      <c r="B34" s="100">
        <v>2021</v>
      </c>
      <c r="C34" s="77">
        <v>6</v>
      </c>
      <c r="D34" s="77">
        <v>5.6</v>
      </c>
      <c r="H34" s="1"/>
      <c r="I34" s="1"/>
      <c r="J34" s="1"/>
      <c r="K34" s="1"/>
    </row>
    <row r="35" spans="2:11" x14ac:dyDescent="0.2">
      <c r="B35" s="100">
        <v>2022</v>
      </c>
      <c r="C35" s="77">
        <v>5.9</v>
      </c>
      <c r="D35" s="77">
        <v>3.2</v>
      </c>
      <c r="H35" s="1"/>
      <c r="I35" s="1"/>
      <c r="J35" s="1"/>
      <c r="K35" s="1"/>
    </row>
    <row r="36" spans="2:11" x14ac:dyDescent="0.2">
      <c r="B36" s="100">
        <v>2023</v>
      </c>
      <c r="C36" s="77">
        <v>5.6</v>
      </c>
      <c r="D36" s="77">
        <v>1.4</v>
      </c>
      <c r="H36" s="1"/>
      <c r="I36" s="1"/>
      <c r="J36" s="1"/>
      <c r="K36" s="1"/>
    </row>
  </sheetData>
  <hyperlinks>
    <hyperlink ref="B5" location="Índice!A20" display="Índice" xr:uid="{9BE12B16-651E-41B0-877D-C6E2DF65F220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B1:N17"/>
  <sheetViews>
    <sheetView showGridLines="0" zoomScale="110" zoomScaleNormal="110" zoomScalePageLayoutView="120" workbookViewId="0"/>
  </sheetViews>
  <sheetFormatPr defaultColWidth="11.42578125" defaultRowHeight="12.75" x14ac:dyDescent="0.2"/>
  <cols>
    <col min="1" max="1" width="1.42578125" style="1" bestFit="1" customWidth="1"/>
    <col min="2" max="2" width="9.85546875" style="22" customWidth="1"/>
    <col min="3" max="3" width="14.85546875" style="22" customWidth="1"/>
    <col min="4" max="4" width="14.85546875" style="53" customWidth="1"/>
    <col min="5" max="5" width="16.85546875" style="53" customWidth="1"/>
    <col min="6" max="10" width="5.42578125" style="53" customWidth="1"/>
    <col min="11" max="11" width="6" style="53" customWidth="1"/>
    <col min="12" max="12" width="4.42578125" style="53" customWidth="1"/>
    <col min="13" max="16384" width="11.42578125" style="1"/>
  </cols>
  <sheetData>
    <row r="1" spans="2:1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4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4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4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4" x14ac:dyDescent="0.2">
      <c r="B5" s="10" t="s">
        <v>3</v>
      </c>
      <c r="C5" s="1"/>
      <c r="D5" s="1"/>
      <c r="E5" s="1"/>
      <c r="F5" s="1"/>
      <c r="G5" s="1"/>
      <c r="H5" s="1"/>
      <c r="I5" s="1"/>
      <c r="J5" s="1"/>
      <c r="K5" s="1"/>
      <c r="L5" s="1"/>
    </row>
    <row r="6" spans="2:14" ht="18.75" x14ac:dyDescent="0.3">
      <c r="B6" s="81" t="s">
        <v>210</v>
      </c>
      <c r="C6" s="1"/>
      <c r="D6" s="1"/>
      <c r="E6" s="1"/>
      <c r="F6" s="1"/>
      <c r="G6" s="1"/>
      <c r="H6" s="1"/>
      <c r="I6" s="1"/>
      <c r="J6" s="1"/>
      <c r="K6" s="1"/>
      <c r="L6" s="1"/>
    </row>
    <row r="7" spans="2:14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2:14" ht="18" customHeight="1" x14ac:dyDescent="0.2">
      <c r="B8" s="72" t="s">
        <v>43</v>
      </c>
      <c r="C8" s="4"/>
      <c r="D8" s="4"/>
      <c r="E8" s="4"/>
      <c r="F8" s="4"/>
      <c r="G8" s="4"/>
      <c r="H8" s="4"/>
      <c r="I8" s="1"/>
      <c r="J8" s="1"/>
      <c r="K8" s="1"/>
      <c r="L8" s="1"/>
    </row>
    <row r="9" spans="2:14" s="22" customFormat="1" ht="13.5" customHeight="1" x14ac:dyDescent="0.2">
      <c r="B9" s="27" t="s">
        <v>50</v>
      </c>
      <c r="D9" s="53"/>
      <c r="E9" s="53"/>
      <c r="F9" s="53"/>
      <c r="G9" s="53"/>
      <c r="H9" s="53"/>
      <c r="I9" s="53"/>
      <c r="J9" s="53"/>
      <c r="K9" s="53"/>
      <c r="L9" s="53"/>
      <c r="M9" s="1"/>
      <c r="N9" s="1"/>
    </row>
    <row r="10" spans="2:14" s="22" customFormat="1" ht="13.5" customHeight="1" x14ac:dyDescent="0.2">
      <c r="B10" s="27"/>
      <c r="D10" s="53"/>
      <c r="E10" s="53"/>
      <c r="F10" s="53"/>
      <c r="G10" s="53"/>
      <c r="H10" s="53"/>
      <c r="I10" s="53"/>
      <c r="J10" s="53"/>
      <c r="K10" s="53"/>
      <c r="L10" s="53"/>
      <c r="M10" s="1"/>
      <c r="N10" s="1"/>
    </row>
    <row r="11" spans="2:14" s="22" customFormat="1" ht="13.5" customHeight="1" x14ac:dyDescent="0.2">
      <c r="B11" s="56"/>
      <c r="C11" s="73" t="s">
        <v>134</v>
      </c>
      <c r="D11" s="73" t="s">
        <v>148</v>
      </c>
      <c r="E11" s="73" t="s">
        <v>149</v>
      </c>
      <c r="F11" s="53"/>
      <c r="G11" s="53"/>
      <c r="H11" s="53"/>
      <c r="I11" s="53"/>
      <c r="J11" s="53"/>
      <c r="K11" s="53"/>
      <c r="L11" s="53"/>
      <c r="M11" s="1"/>
      <c r="N11" s="1"/>
    </row>
    <row r="12" spans="2:14" s="22" customFormat="1" ht="12.75" customHeight="1" x14ac:dyDescent="0.2">
      <c r="B12" s="32">
        <v>2020</v>
      </c>
      <c r="C12" s="77">
        <v>-4.04</v>
      </c>
      <c r="D12" s="77">
        <v>-6.7</v>
      </c>
      <c r="E12" s="77">
        <v>-3.5</v>
      </c>
      <c r="F12" s="13"/>
      <c r="G12" s="53"/>
      <c r="H12" s="53"/>
      <c r="I12" s="53"/>
      <c r="J12" s="53"/>
      <c r="K12" s="53"/>
      <c r="L12" s="53"/>
      <c r="M12" s="1"/>
      <c r="N12" s="1"/>
    </row>
    <row r="13" spans="2:14" s="22" customFormat="1" ht="12.75" customHeight="1" x14ac:dyDescent="0.2">
      <c r="B13" s="32">
        <v>2021</v>
      </c>
      <c r="C13" s="77">
        <v>2.1</v>
      </c>
      <c r="D13" s="77">
        <v>-11.5</v>
      </c>
      <c r="E13" s="77">
        <v>4.7</v>
      </c>
      <c r="F13" s="13"/>
      <c r="G13" s="53"/>
      <c r="H13" s="53"/>
      <c r="I13" s="53"/>
      <c r="J13" s="53"/>
      <c r="K13" s="53"/>
      <c r="L13" s="53"/>
      <c r="M13" s="1"/>
      <c r="N13" s="1"/>
    </row>
    <row r="14" spans="2:14" s="22" customFormat="1" ht="12.75" customHeight="1" x14ac:dyDescent="0.2">
      <c r="B14" s="32">
        <v>2022</v>
      </c>
      <c r="C14" s="77">
        <v>4.22</v>
      </c>
      <c r="D14" s="77">
        <v>0.5</v>
      </c>
      <c r="E14" s="77">
        <v>4.9000000000000004</v>
      </c>
      <c r="F14" s="13"/>
      <c r="G14" s="53"/>
      <c r="H14" s="53"/>
      <c r="I14" s="53"/>
      <c r="J14" s="53"/>
      <c r="K14" s="53"/>
      <c r="L14" s="53"/>
      <c r="M14" s="1"/>
      <c r="N14" s="1"/>
    </row>
    <row r="15" spans="2:14" s="22" customFormat="1" ht="12.75" customHeight="1" x14ac:dyDescent="0.2">
      <c r="B15" s="32" t="s">
        <v>230</v>
      </c>
      <c r="C15" s="77">
        <v>0.9</v>
      </c>
      <c r="D15" s="77">
        <v>-2.4</v>
      </c>
      <c r="E15" s="77">
        <v>1.5</v>
      </c>
      <c r="F15" s="13"/>
      <c r="G15" s="53"/>
      <c r="H15" s="53"/>
      <c r="I15" s="53"/>
      <c r="J15" s="53"/>
      <c r="K15" s="53"/>
      <c r="L15" s="53"/>
      <c r="M15" s="1"/>
      <c r="N15" s="1"/>
    </row>
    <row r="16" spans="2:14" s="22" customFormat="1" ht="12.75" customHeight="1" x14ac:dyDescent="0.2">
      <c r="B16" s="32" t="s">
        <v>211</v>
      </c>
      <c r="C16" s="77">
        <v>2.4</v>
      </c>
      <c r="D16" s="77">
        <v>0.8</v>
      </c>
      <c r="E16" s="77">
        <v>2.7</v>
      </c>
      <c r="F16" s="13"/>
      <c r="G16" s="53"/>
      <c r="H16" s="53"/>
      <c r="I16" s="53"/>
      <c r="J16" s="53"/>
      <c r="K16" s="53"/>
      <c r="L16" s="53"/>
      <c r="M16" s="1"/>
      <c r="N16" s="1"/>
    </row>
    <row r="17" spans="3:5" x14ac:dyDescent="0.2">
      <c r="C17" s="78"/>
      <c r="D17" s="79"/>
      <c r="E17" s="79"/>
    </row>
  </sheetData>
  <hyperlinks>
    <hyperlink ref="B5" location="Índice!A31" display="Índice" xr:uid="{00000000-0004-0000-0A00-000000000000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B1:N90"/>
  <sheetViews>
    <sheetView showGridLines="0" zoomScale="110" zoomScaleNormal="110" zoomScalePageLayoutView="120" workbookViewId="0"/>
  </sheetViews>
  <sheetFormatPr defaultColWidth="11.42578125" defaultRowHeight="12.75" x14ac:dyDescent="0.2"/>
  <cols>
    <col min="1" max="1" width="1.42578125" style="1" bestFit="1" customWidth="1"/>
    <col min="2" max="2" width="9.85546875" style="22" customWidth="1"/>
    <col min="3" max="3" width="19.85546875" style="22" customWidth="1"/>
    <col min="4" max="4" width="19.5703125" style="53" customWidth="1"/>
    <col min="5" max="10" width="5.42578125" style="53" customWidth="1"/>
    <col min="11" max="11" width="6" style="53" customWidth="1"/>
    <col min="12" max="12" width="4.42578125" style="53" customWidth="1"/>
    <col min="13" max="16384" width="11.42578125" style="1"/>
  </cols>
  <sheetData>
    <row r="1" spans="2:1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4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4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4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4" x14ac:dyDescent="0.2">
      <c r="B5" s="10" t="s">
        <v>3</v>
      </c>
      <c r="C5" s="1"/>
      <c r="D5" s="1"/>
      <c r="E5" s="1"/>
      <c r="F5" s="1"/>
      <c r="G5" s="1"/>
      <c r="H5" s="1"/>
      <c r="I5" s="1"/>
      <c r="J5" s="1"/>
      <c r="K5" s="1"/>
      <c r="L5" s="1"/>
    </row>
    <row r="6" spans="2:14" ht="18.75" x14ac:dyDescent="0.3">
      <c r="B6" s="81" t="s">
        <v>210</v>
      </c>
      <c r="C6" s="1"/>
      <c r="D6" s="1"/>
      <c r="E6" s="1"/>
      <c r="F6" s="1"/>
      <c r="G6" s="1"/>
      <c r="H6" s="1"/>
      <c r="I6" s="1"/>
      <c r="J6" s="1"/>
      <c r="K6" s="1"/>
      <c r="L6" s="1"/>
    </row>
    <row r="7" spans="2:14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2:14" ht="18" customHeight="1" x14ac:dyDescent="0.2">
      <c r="B8" s="72" t="s">
        <v>44</v>
      </c>
      <c r="C8" s="4"/>
      <c r="D8" s="4"/>
      <c r="E8" s="4"/>
      <c r="F8" s="4"/>
      <c r="G8" s="4"/>
      <c r="H8" s="4"/>
      <c r="I8" s="1"/>
      <c r="J8" s="1"/>
      <c r="K8" s="1"/>
      <c r="L8" s="1"/>
    </row>
    <row r="9" spans="2:14" s="22" customFormat="1" ht="13.5" customHeight="1" x14ac:dyDescent="0.2">
      <c r="B9" s="27" t="s">
        <v>51</v>
      </c>
      <c r="D9" s="53"/>
      <c r="E9" s="53"/>
      <c r="F9" s="53"/>
      <c r="G9" s="53"/>
      <c r="H9" s="53"/>
      <c r="I9" s="53"/>
      <c r="J9" s="53"/>
      <c r="K9" s="53"/>
      <c r="L9" s="53"/>
      <c r="M9" s="1"/>
      <c r="N9" s="1"/>
    </row>
    <row r="10" spans="2:14" s="22" customFormat="1" ht="13.5" customHeight="1" x14ac:dyDescent="0.2">
      <c r="B10" s="27"/>
      <c r="D10" s="53"/>
      <c r="E10" s="53"/>
      <c r="F10" s="53"/>
      <c r="G10" s="53"/>
      <c r="H10" s="53"/>
      <c r="I10" s="53"/>
      <c r="J10" s="53"/>
      <c r="K10" s="53"/>
      <c r="L10" s="53"/>
      <c r="M10" s="1"/>
      <c r="N10" s="1"/>
    </row>
    <row r="11" spans="2:14" s="22" customFormat="1" ht="13.5" customHeight="1" x14ac:dyDescent="0.2">
      <c r="B11" s="56"/>
      <c r="C11" s="73" t="s">
        <v>5</v>
      </c>
      <c r="D11" s="73" t="s">
        <v>6</v>
      </c>
      <c r="E11" s="53"/>
      <c r="F11" s="52"/>
      <c r="G11" s="53"/>
      <c r="H11" s="53"/>
      <c r="I11" s="53"/>
      <c r="J11" s="53"/>
      <c r="K11" s="53"/>
      <c r="L11" s="53"/>
      <c r="M11" s="1"/>
      <c r="N11" s="1"/>
    </row>
    <row r="12" spans="2:14" s="22" customFormat="1" ht="13.5" customHeight="1" x14ac:dyDescent="0.2">
      <c r="B12" s="15">
        <v>43101</v>
      </c>
      <c r="C12" s="14">
        <v>22.712660731948574</v>
      </c>
      <c r="D12" s="14">
        <v>28.496858044757456</v>
      </c>
      <c r="E12" s="53"/>
      <c r="F12" s="83"/>
      <c r="G12" s="53"/>
      <c r="H12" s="53"/>
      <c r="I12" s="53"/>
      <c r="J12" s="53"/>
      <c r="K12" s="53"/>
      <c r="L12" s="53"/>
      <c r="M12" s="1"/>
      <c r="N12" s="1"/>
    </row>
    <row r="13" spans="2:14" s="22" customFormat="1" ht="13.5" customHeight="1" x14ac:dyDescent="0.2">
      <c r="B13" s="15">
        <v>43132</v>
      </c>
      <c r="C13" s="14">
        <v>21.464829586656986</v>
      </c>
      <c r="D13" s="14">
        <v>27.158402069822209</v>
      </c>
      <c r="E13" s="53"/>
      <c r="F13" s="83"/>
      <c r="G13" s="53"/>
      <c r="H13" s="53"/>
      <c r="I13" s="53"/>
      <c r="J13" s="53"/>
      <c r="K13" s="53"/>
      <c r="L13" s="53"/>
      <c r="M13" s="1"/>
      <c r="N13" s="1"/>
    </row>
    <row r="14" spans="2:14" s="22" customFormat="1" ht="13.5" customHeight="1" x14ac:dyDescent="0.2">
      <c r="B14" s="15">
        <v>43160</v>
      </c>
      <c r="C14" s="14">
        <v>20.908444022770389</v>
      </c>
      <c r="D14" s="14">
        <v>25.925161261522689</v>
      </c>
      <c r="E14" s="53"/>
      <c r="F14" s="83"/>
      <c r="G14" s="53"/>
      <c r="H14" s="53"/>
      <c r="I14" s="53"/>
      <c r="J14" s="53"/>
      <c r="K14" s="53"/>
      <c r="L14" s="53"/>
      <c r="M14" s="1"/>
      <c r="N14" s="1"/>
    </row>
    <row r="15" spans="2:14" s="22" customFormat="1" ht="13.5" customHeight="1" x14ac:dyDescent="0.2">
      <c r="B15" s="15">
        <v>43191</v>
      </c>
      <c r="C15" s="14">
        <v>20.217847157502298</v>
      </c>
      <c r="D15" s="14">
        <v>24.776197425453606</v>
      </c>
      <c r="E15" s="53"/>
      <c r="F15" s="83"/>
      <c r="G15" s="53"/>
      <c r="H15" s="53"/>
      <c r="I15" s="53"/>
      <c r="J15" s="53"/>
      <c r="K15" s="53"/>
      <c r="L15" s="53"/>
      <c r="M15" s="1"/>
      <c r="N15" s="1"/>
    </row>
    <row r="16" spans="2:14" s="22" customFormat="1" ht="13.5" customHeight="1" x14ac:dyDescent="0.2">
      <c r="B16" s="15">
        <v>43221</v>
      </c>
      <c r="C16" s="14">
        <v>19.830304420111201</v>
      </c>
      <c r="D16" s="14">
        <v>23.771084978449419</v>
      </c>
      <c r="E16" s="53"/>
      <c r="F16" s="83"/>
      <c r="G16" s="53"/>
      <c r="H16" s="53"/>
      <c r="I16" s="53"/>
      <c r="J16" s="53"/>
      <c r="K16" s="53"/>
      <c r="L16" s="53"/>
      <c r="M16" s="1"/>
      <c r="N16" s="1"/>
    </row>
    <row r="17" spans="2:14" s="22" customFormat="1" ht="13.5" customHeight="1" x14ac:dyDescent="0.2">
      <c r="B17" s="15">
        <v>43252</v>
      </c>
      <c r="C17" s="14">
        <v>19.522249830585015</v>
      </c>
      <c r="D17" s="14">
        <v>22.903108241786853</v>
      </c>
      <c r="E17" s="53"/>
      <c r="F17" s="83"/>
      <c r="G17" s="53"/>
      <c r="H17" s="53"/>
      <c r="I17" s="53"/>
      <c r="J17" s="53"/>
      <c r="K17" s="53"/>
      <c r="L17" s="53"/>
      <c r="M17" s="1"/>
      <c r="N17" s="1"/>
    </row>
    <row r="18" spans="2:14" s="22" customFormat="1" ht="13.5" customHeight="1" x14ac:dyDescent="0.2">
      <c r="B18" s="15">
        <v>43282</v>
      </c>
      <c r="C18" s="14">
        <v>19.009274171155653</v>
      </c>
      <c r="D18" s="14">
        <v>22.228857244934417</v>
      </c>
      <c r="E18" s="53"/>
      <c r="F18" s="83"/>
      <c r="G18" s="53"/>
      <c r="H18" s="53"/>
      <c r="I18" s="53"/>
      <c r="J18" s="53"/>
      <c r="K18" s="53"/>
      <c r="L18" s="53"/>
      <c r="M18" s="1"/>
      <c r="N18" s="1"/>
    </row>
    <row r="19" spans="2:14" s="22" customFormat="1" ht="13.5" customHeight="1" x14ac:dyDescent="0.2">
      <c r="B19" s="15">
        <v>43313</v>
      </c>
      <c r="C19" s="14">
        <v>18.563463430632975</v>
      </c>
      <c r="D19" s="14">
        <v>21.676769700916786</v>
      </c>
      <c r="E19" s="53"/>
      <c r="F19" s="83"/>
      <c r="G19" s="53"/>
      <c r="H19" s="53"/>
      <c r="I19" s="53"/>
      <c r="J19" s="53"/>
      <c r="K19" s="53"/>
      <c r="L19" s="53"/>
      <c r="M19" s="1"/>
      <c r="N19" s="1"/>
    </row>
    <row r="20" spans="2:14" s="22" customFormat="1" ht="13.5" customHeight="1" x14ac:dyDescent="0.2">
      <c r="B20" s="15">
        <v>43344</v>
      </c>
      <c r="C20" s="14">
        <v>19.207920792079204</v>
      </c>
      <c r="D20" s="14">
        <v>21.193108060265153</v>
      </c>
      <c r="E20" s="53"/>
      <c r="F20" s="83"/>
      <c r="G20" s="53"/>
      <c r="H20" s="53"/>
      <c r="I20" s="53"/>
      <c r="J20" s="53"/>
      <c r="K20" s="53"/>
      <c r="L20" s="53"/>
      <c r="M20" s="1"/>
      <c r="N20" s="1"/>
    </row>
    <row r="21" spans="2:14" s="22" customFormat="1" ht="13.5" customHeight="1" x14ac:dyDescent="0.2">
      <c r="B21" s="15">
        <v>43374</v>
      </c>
      <c r="C21" s="14">
        <v>18.031673025662464</v>
      </c>
      <c r="D21" s="14">
        <v>20.53128330769194</v>
      </c>
      <c r="E21" s="53"/>
      <c r="F21" s="83"/>
      <c r="G21" s="53"/>
      <c r="H21" s="53"/>
      <c r="I21" s="53"/>
      <c r="J21" s="53"/>
      <c r="K21" s="53"/>
      <c r="L21" s="53"/>
      <c r="M21" s="1"/>
      <c r="N21" s="1"/>
    </row>
    <row r="22" spans="2:14" s="22" customFormat="1" ht="13.5" customHeight="1" x14ac:dyDescent="0.2">
      <c r="B22" s="15">
        <v>43405</v>
      </c>
      <c r="C22" s="14">
        <v>18.35298986136975</v>
      </c>
      <c r="D22" s="14">
        <v>20.025381551968245</v>
      </c>
      <c r="E22" s="53"/>
      <c r="F22" s="83"/>
      <c r="G22" s="53"/>
      <c r="H22" s="53"/>
      <c r="I22" s="53"/>
      <c r="J22" s="53"/>
      <c r="K22" s="53"/>
      <c r="L22" s="53"/>
      <c r="M22" s="1"/>
      <c r="N22" s="1"/>
    </row>
    <row r="23" spans="2:14" s="22" customFormat="1" ht="13.5" customHeight="1" x14ac:dyDescent="0.2">
      <c r="B23" s="15">
        <v>43435</v>
      </c>
      <c r="C23" s="14">
        <v>18.601441496702975</v>
      </c>
      <c r="D23" s="14">
        <v>19.627677146486388</v>
      </c>
      <c r="E23" s="53"/>
      <c r="F23" s="83"/>
      <c r="G23" s="53"/>
      <c r="H23" s="53"/>
      <c r="I23" s="53"/>
      <c r="J23" s="53"/>
      <c r="K23" s="53"/>
      <c r="L23" s="53"/>
      <c r="M23" s="1"/>
      <c r="N23" s="1"/>
    </row>
    <row r="24" spans="2:14" ht="12.75" customHeight="1" x14ac:dyDescent="0.2">
      <c r="B24" s="15">
        <v>43466</v>
      </c>
      <c r="C24" s="14">
        <v>18.216624685138537</v>
      </c>
      <c r="D24" s="14">
        <v>19.271255060728709</v>
      </c>
    </row>
    <row r="25" spans="2:14" ht="12.75" customHeight="1" x14ac:dyDescent="0.2">
      <c r="B25" s="15">
        <v>43497</v>
      </c>
      <c r="C25" s="14">
        <v>17.978552868969231</v>
      </c>
      <c r="D25" s="14">
        <v>18.990888522763182</v>
      </c>
    </row>
    <row r="26" spans="2:14" ht="12.75" customHeight="1" x14ac:dyDescent="0.2">
      <c r="B26" s="15">
        <v>43525</v>
      </c>
      <c r="C26" s="14">
        <v>17.565263651451435</v>
      </c>
      <c r="D26" s="14">
        <v>18.718786201802494</v>
      </c>
    </row>
    <row r="27" spans="2:14" ht="12.75" customHeight="1" x14ac:dyDescent="0.2">
      <c r="B27" s="15">
        <v>43556</v>
      </c>
      <c r="C27" s="14">
        <v>17.363435180623419</v>
      </c>
      <c r="D27" s="14">
        <v>18.484396611791066</v>
      </c>
    </row>
    <row r="28" spans="2:14" ht="12.75" customHeight="1" x14ac:dyDescent="0.2">
      <c r="B28" s="15">
        <v>43586</v>
      </c>
      <c r="C28" s="14">
        <v>17.152873037351512</v>
      </c>
      <c r="D28" s="14">
        <v>18.263814006865697</v>
      </c>
    </row>
    <row r="29" spans="2:14" ht="12.75" customHeight="1" x14ac:dyDescent="0.2">
      <c r="B29" s="15">
        <v>43617</v>
      </c>
      <c r="C29" s="14">
        <v>16.94754385828281</v>
      </c>
      <c r="D29" s="14">
        <v>18.051396658474705</v>
      </c>
    </row>
    <row r="30" spans="2:14" ht="12.75" customHeight="1" x14ac:dyDescent="0.2">
      <c r="B30" s="15">
        <v>43647</v>
      </c>
      <c r="C30" s="14">
        <v>17.243013758596938</v>
      </c>
      <c r="D30" s="14">
        <v>17.907035071576161</v>
      </c>
    </row>
    <row r="31" spans="2:14" ht="12.75" customHeight="1" x14ac:dyDescent="0.2">
      <c r="B31" s="15">
        <v>43678</v>
      </c>
      <c r="C31" s="14">
        <v>17.511429387384858</v>
      </c>
      <c r="D31" s="14">
        <v>17.822262869406757</v>
      </c>
    </row>
    <row r="32" spans="2:14" ht="12.75" customHeight="1" x14ac:dyDescent="0.2">
      <c r="B32" s="15">
        <v>43709</v>
      </c>
      <c r="C32" s="14">
        <v>16.090806425655167</v>
      </c>
      <c r="D32" s="14">
        <v>17.560738131455977</v>
      </c>
    </row>
    <row r="33" spans="2:4" ht="12.75" customHeight="1" x14ac:dyDescent="0.2">
      <c r="B33" s="15">
        <v>43739</v>
      </c>
      <c r="C33" s="14">
        <v>16.079933602429563</v>
      </c>
      <c r="D33" s="14">
        <v>17.390876792897526</v>
      </c>
    </row>
    <row r="34" spans="2:4" ht="12.75" customHeight="1" x14ac:dyDescent="0.2">
      <c r="B34" s="15">
        <v>43770</v>
      </c>
      <c r="C34" s="14">
        <v>16.323014030503913</v>
      </c>
      <c r="D34" s="14">
        <v>17.221101478483479</v>
      </c>
    </row>
    <row r="35" spans="2:4" ht="12.75" customHeight="1" x14ac:dyDescent="0.2">
      <c r="B35" s="15">
        <v>43800</v>
      </c>
      <c r="C35" s="14">
        <v>16.90399881930411</v>
      </c>
      <c r="D35" s="14">
        <v>17.087455661892182</v>
      </c>
    </row>
    <row r="36" spans="2:4" ht="12.75" customHeight="1" x14ac:dyDescent="0.2">
      <c r="B36" s="15">
        <v>43831</v>
      </c>
      <c r="C36" s="14">
        <v>17.958357432041637</v>
      </c>
      <c r="D36" s="14">
        <v>17.079871216553656</v>
      </c>
    </row>
    <row r="37" spans="2:4" ht="12.75" customHeight="1" x14ac:dyDescent="0.2">
      <c r="B37" s="15">
        <v>43862</v>
      </c>
      <c r="C37" s="14">
        <v>18.729431964515662</v>
      </c>
      <c r="D37" s="14">
        <v>17.159518990475121</v>
      </c>
    </row>
    <row r="38" spans="2:4" ht="12.75" customHeight="1" x14ac:dyDescent="0.2">
      <c r="B38" s="15">
        <v>43891</v>
      </c>
      <c r="C38" s="14">
        <v>19.617834394904456</v>
      </c>
      <c r="D38" s="14">
        <v>17.348594925671158</v>
      </c>
    </row>
    <row r="39" spans="2:4" ht="12.75" customHeight="1" x14ac:dyDescent="0.2">
      <c r="B39" s="15">
        <v>43922</v>
      </c>
      <c r="C39" s="14">
        <v>20.815240229724054</v>
      </c>
      <c r="D39" s="14">
        <v>17.656753475434716</v>
      </c>
    </row>
    <row r="40" spans="2:4" ht="12.75" customHeight="1" x14ac:dyDescent="0.2">
      <c r="B40" s="15">
        <v>43952</v>
      </c>
      <c r="C40" s="14">
        <v>21.823472356935003</v>
      </c>
      <c r="D40" s="14">
        <v>18.065949556014615</v>
      </c>
    </row>
    <row r="41" spans="2:4" ht="12.75" customHeight="1" x14ac:dyDescent="0.2">
      <c r="B41" s="15">
        <v>43983</v>
      </c>
      <c r="C41" s="14">
        <v>22.618231665524323</v>
      </c>
      <c r="D41" s="14">
        <v>18.55523029815793</v>
      </c>
    </row>
    <row r="42" spans="2:4" ht="12.75" customHeight="1" x14ac:dyDescent="0.2">
      <c r="B42" s="15">
        <v>44013</v>
      </c>
      <c r="C42" s="14">
        <v>22.930452397029043</v>
      </c>
      <c r="D42" s="14">
        <v>19.04412908869255</v>
      </c>
    </row>
    <row r="43" spans="2:4" ht="12.75" customHeight="1" x14ac:dyDescent="0.2">
      <c r="B43" s="15">
        <v>44044</v>
      </c>
      <c r="C43" s="14">
        <v>23.402555910543121</v>
      </c>
      <c r="D43" s="14">
        <v>19.54849743679905</v>
      </c>
    </row>
    <row r="44" spans="2:4" ht="12.75" customHeight="1" x14ac:dyDescent="0.2">
      <c r="B44" s="15">
        <v>44075</v>
      </c>
      <c r="C44" s="14">
        <v>23.815772208371612</v>
      </c>
      <c r="D44" s="14">
        <v>20.195125018617798</v>
      </c>
    </row>
    <row r="45" spans="2:4" ht="12.75" customHeight="1" x14ac:dyDescent="0.2">
      <c r="B45" s="15">
        <v>44105</v>
      </c>
      <c r="C45" s="14">
        <v>24.346362930364982</v>
      </c>
      <c r="D45" s="14">
        <v>20.882815568602943</v>
      </c>
    </row>
    <row r="46" spans="2:4" ht="12.75" customHeight="1" x14ac:dyDescent="0.2">
      <c r="B46" s="15">
        <v>44136</v>
      </c>
      <c r="C46" s="14">
        <v>24.910759816420192</v>
      </c>
      <c r="D46" s="14">
        <v>21.594763319468989</v>
      </c>
    </row>
    <row r="47" spans="2:4" ht="12.75" customHeight="1" x14ac:dyDescent="0.2">
      <c r="B47" s="15">
        <v>44166</v>
      </c>
      <c r="C47" s="14">
        <v>25.09192977807826</v>
      </c>
      <c r="D47" s="14">
        <v>22.271397804593242</v>
      </c>
    </row>
    <row r="48" spans="2:4" ht="12.75" customHeight="1" x14ac:dyDescent="0.2">
      <c r="B48" s="15">
        <v>44197</v>
      </c>
      <c r="C48" s="14">
        <v>24.417749448394211</v>
      </c>
      <c r="D48" s="14">
        <v>22.797589772061077</v>
      </c>
    </row>
    <row r="49" spans="2:4" ht="12.75" customHeight="1" x14ac:dyDescent="0.2">
      <c r="B49" s="15">
        <v>44228</v>
      </c>
      <c r="C49" s="14">
        <v>24.849361291877557</v>
      </c>
      <c r="D49" s="14">
        <v>23.295627491635784</v>
      </c>
    </row>
    <row r="50" spans="2:4" ht="12.75" customHeight="1" x14ac:dyDescent="0.2">
      <c r="B50" s="15">
        <v>44256</v>
      </c>
      <c r="C50" s="14">
        <v>24.778132765353213</v>
      </c>
      <c r="D50" s="14">
        <v>23.711256782388055</v>
      </c>
    </row>
    <row r="51" spans="2:4" ht="12.75" customHeight="1" x14ac:dyDescent="0.2">
      <c r="B51" s="15">
        <v>44287</v>
      </c>
      <c r="C51" s="14">
        <v>24.811594202898558</v>
      </c>
      <c r="D51" s="14">
        <v>24.031663742964703</v>
      </c>
    </row>
    <row r="52" spans="2:4" ht="12.75" customHeight="1" x14ac:dyDescent="0.2">
      <c r="B52" s="15">
        <v>44317</v>
      </c>
      <c r="C52" s="14">
        <v>24.931756141947226</v>
      </c>
      <c r="D52" s="14">
        <v>24.280826408435207</v>
      </c>
    </row>
    <row r="53" spans="2:4" x14ac:dyDescent="0.2">
      <c r="B53" s="15">
        <v>44348</v>
      </c>
      <c r="C53" s="14">
        <v>25.310229178311914</v>
      </c>
      <c r="D53" s="14">
        <v>24.499953355386616</v>
      </c>
    </row>
    <row r="54" spans="2:4" x14ac:dyDescent="0.2">
      <c r="B54" s="15">
        <v>44378</v>
      </c>
      <c r="C54" s="14">
        <v>25.727782049873671</v>
      </c>
      <c r="D54" s="14">
        <v>24.730086408090756</v>
      </c>
    </row>
    <row r="55" spans="2:4" x14ac:dyDescent="0.2">
      <c r="B55" s="15">
        <v>44409</v>
      </c>
      <c r="C55" s="14">
        <v>26.084142394821995</v>
      </c>
      <c r="D55" s="14">
        <v>24.953483723335303</v>
      </c>
    </row>
    <row r="56" spans="2:4" x14ac:dyDescent="0.2">
      <c r="B56" s="15">
        <v>44440</v>
      </c>
      <c r="C56" s="14">
        <v>26.568461212378125</v>
      </c>
      <c r="D56" s="14">
        <v>25.186423444880511</v>
      </c>
    </row>
    <row r="57" spans="2:4" x14ac:dyDescent="0.2">
      <c r="B57" s="15">
        <v>44470</v>
      </c>
      <c r="C57" s="14">
        <v>26.865827001144993</v>
      </c>
      <c r="D57" s="14">
        <v>25.402876391588624</v>
      </c>
    </row>
    <row r="58" spans="2:4" x14ac:dyDescent="0.2">
      <c r="B58" s="15">
        <v>44501</v>
      </c>
      <c r="C58" s="14">
        <v>26.985098999795866</v>
      </c>
      <c r="D58" s="14">
        <v>25.584725594328937</v>
      </c>
    </row>
    <row r="59" spans="2:4" x14ac:dyDescent="0.2">
      <c r="B59" s="15">
        <v>44531</v>
      </c>
      <c r="C59" s="14">
        <v>27.029999999999998</v>
      </c>
      <c r="D59" s="77">
        <v>25.75426564530845</v>
      </c>
    </row>
    <row r="60" spans="2:4" x14ac:dyDescent="0.2">
      <c r="B60" s="15">
        <v>44562</v>
      </c>
      <c r="C60" s="14">
        <v>27.655172413793096</v>
      </c>
      <c r="D60" s="14">
        <v>26.027608056121277</v>
      </c>
    </row>
    <row r="61" spans="2:4" x14ac:dyDescent="0.2">
      <c r="B61" s="15">
        <v>44593</v>
      </c>
      <c r="C61" s="14">
        <v>27.277992277992304</v>
      </c>
      <c r="D61" s="14">
        <v>26.229595599669466</v>
      </c>
    </row>
    <row r="62" spans="2:4" x14ac:dyDescent="0.2">
      <c r="B62" s="15">
        <v>44621</v>
      </c>
      <c r="C62" s="14">
        <v>26.998577524893296</v>
      </c>
      <c r="D62" s="14">
        <v>26.407341818530771</v>
      </c>
    </row>
    <row r="63" spans="2:4" x14ac:dyDescent="0.2">
      <c r="B63" s="15">
        <v>44652</v>
      </c>
      <c r="C63" s="14">
        <v>25.796562935438907</v>
      </c>
      <c r="D63" s="14">
        <v>26.468900668830429</v>
      </c>
    </row>
    <row r="64" spans="2:4" x14ac:dyDescent="0.2">
      <c r="B64" s="15">
        <v>44682</v>
      </c>
      <c r="C64" s="14">
        <v>24.426438455935884</v>
      </c>
      <c r="D64" s="14">
        <v>26.393920798903881</v>
      </c>
    </row>
    <row r="65" spans="2:4" x14ac:dyDescent="0.2">
      <c r="B65" s="15">
        <v>44713</v>
      </c>
      <c r="C65" s="14">
        <v>22.954768489606558</v>
      </c>
      <c r="D65" s="14">
        <v>26.15588936458051</v>
      </c>
    </row>
    <row r="66" spans="2:4" x14ac:dyDescent="0.2">
      <c r="B66" s="15">
        <v>44743</v>
      </c>
      <c r="C66" s="14">
        <v>21.397990388816069</v>
      </c>
      <c r="D66" s="14">
        <v>25.746748780033823</v>
      </c>
    </row>
    <row r="67" spans="2:4" x14ac:dyDescent="0.2">
      <c r="B67" s="15">
        <v>44774</v>
      </c>
      <c r="C67" s="14">
        <v>19.780971937029435</v>
      </c>
      <c r="D67" s="14">
        <v>25.168469762753311</v>
      </c>
    </row>
    <row r="68" spans="2:4" x14ac:dyDescent="0.2">
      <c r="B68" s="15">
        <v>44805</v>
      </c>
      <c r="C68" s="14">
        <v>18.152892907979567</v>
      </c>
      <c r="D68" s="14">
        <v>24.413591296091617</v>
      </c>
    </row>
    <row r="69" spans="2:4" x14ac:dyDescent="0.2">
      <c r="B69" s="15">
        <v>44835</v>
      </c>
      <c r="C69" s="14">
        <v>16.680341319330495</v>
      </c>
      <c r="D69" s="14">
        <v>23.514781613580006</v>
      </c>
    </row>
    <row r="70" spans="2:4" x14ac:dyDescent="0.2">
      <c r="B70" s="15">
        <v>44866</v>
      </c>
      <c r="C70" s="14">
        <v>15.238707603279211</v>
      </c>
      <c r="D70" s="14">
        <v>22.490446383834772</v>
      </c>
    </row>
    <row r="71" spans="2:4" x14ac:dyDescent="0.2">
      <c r="B71" s="15">
        <v>44896</v>
      </c>
      <c r="C71" s="14">
        <v>13.862867039282056</v>
      </c>
      <c r="D71" s="14">
        <v>21.354327014704367</v>
      </c>
    </row>
    <row r="72" spans="2:4" x14ac:dyDescent="0.2">
      <c r="B72" s="15">
        <v>44927</v>
      </c>
      <c r="C72" s="14">
        <v>12.549201203982419</v>
      </c>
      <c r="D72" s="14">
        <v>20.075558971191331</v>
      </c>
    </row>
    <row r="73" spans="2:4" x14ac:dyDescent="0.2">
      <c r="B73" s="15">
        <v>44958</v>
      </c>
      <c r="C73" s="14">
        <v>11.550128924616999</v>
      </c>
      <c r="D73" s="14">
        <v>18.758931399809885</v>
      </c>
    </row>
    <row r="74" spans="2:4" x14ac:dyDescent="0.2">
      <c r="B74" s="15">
        <v>44986</v>
      </c>
      <c r="C74" s="14">
        <v>10.812425328554376</v>
      </c>
      <c r="D74" s="14">
        <v>17.424880263902498</v>
      </c>
    </row>
    <row r="75" spans="2:4" x14ac:dyDescent="0.2">
      <c r="B75" s="15">
        <v>45017</v>
      </c>
      <c r="C75" s="14">
        <v>10.58927780239256</v>
      </c>
      <c r="D75" s="14">
        <v>16.187812756045194</v>
      </c>
    </row>
    <row r="76" spans="2:4" x14ac:dyDescent="0.2">
      <c r="B76" s="15">
        <v>45047</v>
      </c>
      <c r="C76" s="14">
        <v>10.624131118753199</v>
      </c>
      <c r="D76" s="14">
        <v>15.080272941301654</v>
      </c>
    </row>
    <row r="77" spans="2:4" x14ac:dyDescent="0.2">
      <c r="B77" s="15">
        <v>45078</v>
      </c>
      <c r="C77" s="14">
        <v>11.246553475547817</v>
      </c>
      <c r="D77" s="14">
        <v>14.157648674273403</v>
      </c>
    </row>
    <row r="78" spans="2:4" x14ac:dyDescent="0.2">
      <c r="B78" s="15">
        <v>45108</v>
      </c>
      <c r="C78" s="14">
        <v>12.120339714984896</v>
      </c>
      <c r="D78" s="14">
        <v>13.442181949235433</v>
      </c>
    </row>
    <row r="79" spans="2:4" x14ac:dyDescent="0.2">
      <c r="B79" s="15">
        <v>45139</v>
      </c>
      <c r="C79" s="14">
        <v>13.54</v>
      </c>
      <c r="D79" s="14">
        <v>12.981939935064934</v>
      </c>
    </row>
    <row r="80" spans="2:4" x14ac:dyDescent="0.2">
      <c r="B80" s="15">
        <v>45170</v>
      </c>
      <c r="C80" s="14">
        <v>15.010000000000002</v>
      </c>
      <c r="D80" s="14">
        <v>12.775233948856513</v>
      </c>
    </row>
    <row r="81" spans="2:4" x14ac:dyDescent="0.2">
      <c r="B81" s="15">
        <v>45200</v>
      </c>
      <c r="C81" s="14">
        <v>16.580000000000002</v>
      </c>
      <c r="D81" s="14">
        <v>12.815555569281688</v>
      </c>
    </row>
    <row r="82" spans="2:4" x14ac:dyDescent="0.2">
      <c r="B82" s="15">
        <v>45231</v>
      </c>
      <c r="C82" s="14">
        <v>18.190000000000001</v>
      </c>
      <c r="D82" s="14">
        <v>13.101903011728178</v>
      </c>
    </row>
    <row r="83" spans="2:4" x14ac:dyDescent="0.2">
      <c r="B83" s="15">
        <v>45261</v>
      </c>
      <c r="C83" s="14">
        <v>20.010000000000002</v>
      </c>
      <c r="D83" s="14">
        <v>13.646302716938274</v>
      </c>
    </row>
    <row r="84" spans="2:4" x14ac:dyDescent="0.2">
      <c r="B84" s="15">
        <v>45292</v>
      </c>
      <c r="C84" s="14">
        <v>21.990000000000002</v>
      </c>
      <c r="D84" s="14">
        <v>14.458667304701557</v>
      </c>
    </row>
    <row r="85" spans="2:4" x14ac:dyDescent="0.2">
      <c r="B85" s="15">
        <v>45323</v>
      </c>
      <c r="C85" s="14">
        <v>24.07</v>
      </c>
      <c r="D85" s="14">
        <v>15.523138296295901</v>
      </c>
    </row>
    <row r="86" spans="2:4" x14ac:dyDescent="0.2">
      <c r="B86" s="15">
        <v>45352</v>
      </c>
      <c r="C86" s="14">
        <v>26.090000000000003</v>
      </c>
      <c r="D86" s="14">
        <v>16.815064266445678</v>
      </c>
    </row>
    <row r="87" spans="2:4" x14ac:dyDescent="0.2">
      <c r="B87" s="15">
        <v>45383</v>
      </c>
      <c r="C87" s="14">
        <v>28.199999999999996</v>
      </c>
      <c r="D87" s="14">
        <v>18.299967945916041</v>
      </c>
    </row>
    <row r="88" spans="2:4" x14ac:dyDescent="0.2">
      <c r="B88" s="15">
        <v>45413</v>
      </c>
      <c r="C88" s="14">
        <v>30.159999999999997</v>
      </c>
      <c r="D88" s="14">
        <v>19.941977727306881</v>
      </c>
    </row>
    <row r="89" spans="2:4" x14ac:dyDescent="0.2">
      <c r="B89" s="15">
        <v>45444</v>
      </c>
      <c r="C89" s="14">
        <v>31</v>
      </c>
      <c r="D89" s="14">
        <v>21.599546357976251</v>
      </c>
    </row>
    <row r="90" spans="2:4" x14ac:dyDescent="0.2">
      <c r="B90" s="15">
        <v>45474</v>
      </c>
      <c r="C90" s="14">
        <v>31.09</v>
      </c>
      <c r="D90" s="14">
        <v>23.185889908152756</v>
      </c>
    </row>
  </sheetData>
  <hyperlinks>
    <hyperlink ref="B5" location="Índice!A31" display="Índice" xr:uid="{77B4084A-1936-4C08-9D9C-2722F38878B5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B1:L41"/>
  <sheetViews>
    <sheetView showGridLines="0" zoomScale="110" zoomScaleNormal="110" zoomScalePageLayoutView="120" workbookViewId="0"/>
  </sheetViews>
  <sheetFormatPr defaultColWidth="11.42578125" defaultRowHeight="12.75" x14ac:dyDescent="0.2"/>
  <cols>
    <col min="1" max="1" width="1.42578125" style="1" bestFit="1" customWidth="1"/>
    <col min="2" max="2" width="9.85546875" style="22" customWidth="1"/>
    <col min="3" max="3" width="13.85546875" style="53" customWidth="1"/>
    <col min="4" max="4" width="19.85546875" style="53" bestFit="1" customWidth="1"/>
    <col min="5" max="8" width="5.42578125" style="53" customWidth="1"/>
    <col min="9" max="9" width="6" style="53" customWidth="1"/>
    <col min="10" max="10" width="4.42578125" style="53" customWidth="1"/>
    <col min="11" max="16384" width="11.42578125" style="1"/>
  </cols>
  <sheetData>
    <row r="1" spans="2:12" x14ac:dyDescent="0.2">
      <c r="B1" s="1"/>
      <c r="C1" s="1"/>
      <c r="D1" s="1"/>
      <c r="E1" s="1"/>
      <c r="F1" s="1"/>
      <c r="G1" s="1"/>
      <c r="H1" s="1"/>
      <c r="I1" s="1"/>
      <c r="J1" s="1"/>
    </row>
    <row r="2" spans="2:12" x14ac:dyDescent="0.2">
      <c r="B2" s="1"/>
      <c r="C2" s="1"/>
      <c r="D2" s="1"/>
      <c r="E2" s="1"/>
      <c r="F2" s="1"/>
      <c r="G2" s="1"/>
      <c r="H2" s="1"/>
      <c r="I2" s="1"/>
      <c r="J2" s="1"/>
    </row>
    <row r="3" spans="2:12" x14ac:dyDescent="0.2">
      <c r="B3" s="1"/>
      <c r="C3" s="1"/>
      <c r="D3" s="1"/>
      <c r="E3" s="1"/>
      <c r="F3" s="1"/>
      <c r="G3" s="1"/>
      <c r="H3" s="1"/>
      <c r="I3" s="1"/>
      <c r="J3" s="1"/>
    </row>
    <row r="4" spans="2:12" x14ac:dyDescent="0.2">
      <c r="B4" s="1"/>
      <c r="C4" s="1"/>
      <c r="D4" s="1"/>
      <c r="E4" s="1"/>
      <c r="F4" s="1"/>
      <c r="G4" s="1"/>
      <c r="H4" s="1"/>
      <c r="I4" s="1"/>
      <c r="J4" s="1"/>
    </row>
    <row r="5" spans="2:12" x14ac:dyDescent="0.2">
      <c r="B5" s="10" t="s">
        <v>3</v>
      </c>
      <c r="C5" s="1"/>
      <c r="D5" s="1"/>
      <c r="E5" s="1"/>
      <c r="F5" s="1"/>
      <c r="G5" s="1"/>
      <c r="H5" s="1"/>
      <c r="I5" s="1"/>
      <c r="J5" s="1"/>
    </row>
    <row r="6" spans="2:12" ht="18.75" x14ac:dyDescent="0.3">
      <c r="B6" s="81" t="s">
        <v>210</v>
      </c>
      <c r="C6" s="1"/>
      <c r="D6" s="1"/>
      <c r="E6" s="1"/>
      <c r="F6" s="1"/>
      <c r="G6" s="1"/>
      <c r="H6" s="1"/>
      <c r="I6" s="1"/>
      <c r="J6" s="1"/>
    </row>
    <row r="7" spans="2:12" x14ac:dyDescent="0.2">
      <c r="B7" s="1"/>
      <c r="C7" s="1"/>
      <c r="D7" s="1"/>
      <c r="E7" s="1"/>
      <c r="F7" s="1"/>
      <c r="G7" s="1"/>
      <c r="H7" s="1"/>
      <c r="I7" s="1"/>
      <c r="J7" s="1"/>
    </row>
    <row r="8" spans="2:12" ht="18" customHeight="1" x14ac:dyDescent="0.2">
      <c r="B8" s="72" t="s">
        <v>120</v>
      </c>
      <c r="C8" s="4"/>
      <c r="D8" s="4"/>
      <c r="E8" s="4"/>
      <c r="F8" s="4"/>
      <c r="G8" s="1"/>
      <c r="H8" s="1"/>
      <c r="I8" s="1"/>
      <c r="J8" s="1"/>
    </row>
    <row r="9" spans="2:12" s="22" customFormat="1" ht="13.5" customHeight="1" x14ac:dyDescent="0.2">
      <c r="B9" s="27" t="s">
        <v>50</v>
      </c>
      <c r="C9" s="53"/>
      <c r="D9" s="53"/>
      <c r="E9" s="53"/>
      <c r="F9" s="53"/>
      <c r="G9" s="53"/>
      <c r="H9" s="53"/>
      <c r="I9" s="53"/>
      <c r="J9" s="53"/>
      <c r="K9" s="1"/>
      <c r="L9" s="1"/>
    </row>
    <row r="10" spans="2:12" s="22" customFormat="1" ht="13.5" customHeight="1" x14ac:dyDescent="0.2">
      <c r="B10" s="27"/>
      <c r="C10" s="53"/>
      <c r="D10" s="53"/>
      <c r="E10" s="53"/>
      <c r="F10" s="53"/>
      <c r="G10" s="53"/>
      <c r="H10" s="53"/>
      <c r="I10" s="53"/>
      <c r="J10" s="53"/>
      <c r="K10" s="1"/>
      <c r="L10" s="1"/>
    </row>
    <row r="11" spans="2:12" s="22" customFormat="1" ht="21.75" customHeight="1" x14ac:dyDescent="0.2">
      <c r="B11" s="56"/>
      <c r="C11" s="65" t="s">
        <v>166</v>
      </c>
      <c r="D11" s="65" t="s">
        <v>116</v>
      </c>
      <c r="E11" s="53"/>
      <c r="F11" s="53"/>
      <c r="G11" s="53"/>
      <c r="H11" s="53"/>
      <c r="I11" s="53"/>
      <c r="J11" s="53"/>
      <c r="K11" s="1"/>
      <c r="L11" s="1"/>
    </row>
    <row r="12" spans="2:12" s="22" customFormat="1" ht="12.75" customHeight="1" x14ac:dyDescent="0.2">
      <c r="B12" s="16">
        <v>2017</v>
      </c>
      <c r="C12" s="14">
        <v>-0.45257879258763911</v>
      </c>
      <c r="D12" s="14">
        <v>54</v>
      </c>
      <c r="E12" s="53"/>
      <c r="F12" s="53"/>
      <c r="G12" s="53"/>
      <c r="H12" s="53"/>
      <c r="I12" s="53"/>
      <c r="J12" s="53"/>
      <c r="K12" s="1"/>
      <c r="L12" s="1"/>
    </row>
    <row r="13" spans="2:12" s="22" customFormat="1" ht="12.75" customHeight="1" x14ac:dyDescent="0.2">
      <c r="B13" s="16">
        <v>2018</v>
      </c>
      <c r="C13" s="14">
        <v>6.4827494944913067</v>
      </c>
      <c r="D13" s="14">
        <v>70.599999999999994</v>
      </c>
      <c r="E13" s="53"/>
      <c r="F13" s="53"/>
      <c r="G13" s="53"/>
      <c r="H13" s="53"/>
      <c r="I13" s="53"/>
      <c r="J13" s="53"/>
      <c r="K13" s="1"/>
      <c r="L13" s="1"/>
    </row>
    <row r="14" spans="2:12" s="22" customFormat="1" ht="12.75" customHeight="1" x14ac:dyDescent="0.2">
      <c r="B14" s="16">
        <v>2019</v>
      </c>
      <c r="C14" s="14">
        <v>5.4266287345999702</v>
      </c>
      <c r="D14" s="14">
        <v>62.5</v>
      </c>
      <c r="E14" s="53"/>
      <c r="F14" s="53"/>
      <c r="G14" s="53"/>
      <c r="H14" s="53"/>
      <c r="I14" s="53"/>
      <c r="J14" s="53"/>
      <c r="K14" s="1"/>
      <c r="L14" s="1"/>
    </row>
    <row r="15" spans="2:12" s="22" customFormat="1" ht="12.75" customHeight="1" x14ac:dyDescent="0.2">
      <c r="B15" s="16">
        <v>2020</v>
      </c>
      <c r="C15" s="14">
        <v>1.3107476777554596</v>
      </c>
      <c r="D15" s="14">
        <v>41.3</v>
      </c>
      <c r="E15" s="53"/>
      <c r="F15" s="53"/>
      <c r="G15" s="53"/>
      <c r="H15" s="53"/>
      <c r="I15" s="53"/>
      <c r="J15" s="53"/>
      <c r="K15" s="1"/>
      <c r="L15" s="1"/>
    </row>
    <row r="16" spans="2:12" s="22" customFormat="1" ht="12.75" customHeight="1" x14ac:dyDescent="0.2">
      <c r="B16" s="16">
        <v>2021</v>
      </c>
      <c r="C16" s="14">
        <v>9.9548931382631736</v>
      </c>
      <c r="D16" s="14">
        <v>70.7</v>
      </c>
      <c r="E16" s="53"/>
      <c r="F16" s="53"/>
      <c r="G16" s="53"/>
      <c r="H16" s="53"/>
      <c r="I16" s="53"/>
      <c r="J16" s="53"/>
      <c r="K16" s="1"/>
      <c r="L16" s="1"/>
    </row>
    <row r="17" spans="2:12" s="22" customFormat="1" ht="12.75" customHeight="1" x14ac:dyDescent="0.2">
      <c r="B17" s="16">
        <v>2022</v>
      </c>
      <c r="C17" s="14">
        <v>8.2579944921499155</v>
      </c>
      <c r="D17" s="14">
        <v>100.3</v>
      </c>
      <c r="E17" s="53"/>
      <c r="F17" s="53"/>
      <c r="G17" s="53"/>
      <c r="H17" s="53"/>
      <c r="I17" s="53"/>
      <c r="J17" s="53"/>
      <c r="K17" s="1"/>
      <c r="L17" s="1"/>
    </row>
    <row r="18" spans="2:12" s="22" customFormat="1" ht="12.75" customHeight="1" x14ac:dyDescent="0.2">
      <c r="B18" s="16" t="s">
        <v>230</v>
      </c>
      <c r="C18" s="14">
        <v>3.8288504554909446</v>
      </c>
      <c r="D18" s="14">
        <v>80.599999999999994</v>
      </c>
      <c r="E18" s="53"/>
      <c r="F18" s="53"/>
      <c r="G18" s="53"/>
      <c r="H18" s="53"/>
      <c r="I18" s="53"/>
      <c r="J18" s="53"/>
      <c r="K18" s="1"/>
      <c r="L18" s="1"/>
    </row>
    <row r="19" spans="2:12" s="22" customFormat="1" ht="12.75" customHeight="1" x14ac:dyDescent="0.2">
      <c r="B19" s="16" t="s">
        <v>211</v>
      </c>
      <c r="C19" s="77">
        <v>3.4</v>
      </c>
      <c r="D19" s="14">
        <v>81</v>
      </c>
      <c r="E19" s="53"/>
      <c r="F19" s="53"/>
      <c r="G19" s="53"/>
      <c r="H19" s="53"/>
      <c r="I19" s="53"/>
      <c r="J19" s="53"/>
      <c r="K19" s="1"/>
      <c r="L19" s="1"/>
    </row>
    <row r="20" spans="2:12" s="22" customFormat="1" ht="12.75" customHeight="1" x14ac:dyDescent="0.2">
      <c r="C20" s="14"/>
      <c r="D20" s="14"/>
      <c r="E20" s="53"/>
      <c r="F20" s="53"/>
      <c r="G20" s="53"/>
      <c r="H20" s="53"/>
      <c r="I20" s="53"/>
      <c r="J20" s="53"/>
      <c r="K20" s="1"/>
      <c r="L20" s="1"/>
    </row>
    <row r="24" spans="2:12" x14ac:dyDescent="0.2">
      <c r="C24" s="22"/>
    </row>
    <row r="25" spans="2:12" x14ac:dyDescent="0.2">
      <c r="C25" s="22"/>
    </row>
    <row r="26" spans="2:12" x14ac:dyDescent="0.2">
      <c r="C26" s="22"/>
    </row>
    <row r="27" spans="2:12" x14ac:dyDescent="0.2">
      <c r="C27" s="22"/>
    </row>
    <row r="28" spans="2:12" x14ac:dyDescent="0.2">
      <c r="C28" s="22"/>
    </row>
    <row r="29" spans="2:12" x14ac:dyDescent="0.2">
      <c r="C29" s="22"/>
    </row>
    <row r="30" spans="2:12" x14ac:dyDescent="0.2">
      <c r="C30" s="22"/>
    </row>
    <row r="31" spans="2:12" x14ac:dyDescent="0.2">
      <c r="C31" s="22"/>
    </row>
    <row r="32" spans="2:12" x14ac:dyDescent="0.2">
      <c r="C32" s="22"/>
    </row>
    <row r="33" spans="3:3" x14ac:dyDescent="0.2">
      <c r="C33" s="22"/>
    </row>
    <row r="34" spans="3:3" x14ac:dyDescent="0.2">
      <c r="C34" s="22"/>
    </row>
    <row r="35" spans="3:3" x14ac:dyDescent="0.2">
      <c r="C35" s="22"/>
    </row>
    <row r="36" spans="3:3" x14ac:dyDescent="0.2">
      <c r="C36" s="22"/>
    </row>
    <row r="37" spans="3:3" x14ac:dyDescent="0.2">
      <c r="C37" s="22"/>
    </row>
    <row r="38" spans="3:3" x14ac:dyDescent="0.2">
      <c r="C38" s="22"/>
    </row>
    <row r="39" spans="3:3" x14ac:dyDescent="0.2">
      <c r="C39" s="22"/>
    </row>
    <row r="40" spans="3:3" x14ac:dyDescent="0.2">
      <c r="C40" s="22"/>
    </row>
    <row r="41" spans="3:3" x14ac:dyDescent="0.2">
      <c r="C41" s="22"/>
    </row>
  </sheetData>
  <hyperlinks>
    <hyperlink ref="B5" location="Índice!A31" display="Índice" xr:uid="{2B97B233-A31F-4452-8AB5-3C797614DAC7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B1:L19"/>
  <sheetViews>
    <sheetView showGridLines="0" zoomScale="110" zoomScaleNormal="110" zoomScalePageLayoutView="120" workbookViewId="0"/>
  </sheetViews>
  <sheetFormatPr defaultColWidth="11.42578125" defaultRowHeight="12.75" x14ac:dyDescent="0.2"/>
  <cols>
    <col min="1" max="1" width="1.42578125" style="1" bestFit="1" customWidth="1"/>
    <col min="2" max="2" width="9.85546875" style="22" customWidth="1"/>
    <col min="3" max="3" width="13.85546875" style="22" customWidth="1"/>
    <col min="4" max="5" width="13.85546875" style="53" customWidth="1"/>
    <col min="6" max="8" width="5.42578125" style="53" customWidth="1"/>
    <col min="9" max="9" width="6" style="53" customWidth="1"/>
    <col min="10" max="10" width="4.42578125" style="53" customWidth="1"/>
    <col min="11" max="16384" width="11.42578125" style="1"/>
  </cols>
  <sheetData>
    <row r="1" spans="2:12" x14ac:dyDescent="0.2">
      <c r="B1" s="1"/>
      <c r="C1" s="1"/>
      <c r="D1" s="1"/>
      <c r="E1" s="1"/>
      <c r="F1" s="1"/>
      <c r="G1" s="1"/>
      <c r="H1" s="1"/>
      <c r="I1" s="1"/>
      <c r="J1" s="1"/>
    </row>
    <row r="2" spans="2:12" x14ac:dyDescent="0.2">
      <c r="B2" s="1"/>
      <c r="C2" s="1"/>
      <c r="D2" s="1"/>
      <c r="E2" s="1"/>
      <c r="F2" s="1"/>
      <c r="G2" s="1"/>
      <c r="H2" s="1"/>
      <c r="I2" s="1"/>
      <c r="J2" s="1"/>
    </row>
    <row r="3" spans="2:12" x14ac:dyDescent="0.2">
      <c r="B3" s="1"/>
      <c r="C3" s="1"/>
      <c r="D3" s="1"/>
      <c r="E3" s="1"/>
      <c r="F3" s="1"/>
      <c r="G3" s="1"/>
      <c r="H3" s="1"/>
      <c r="I3" s="1"/>
      <c r="J3" s="1"/>
    </row>
    <row r="4" spans="2:12" x14ac:dyDescent="0.2">
      <c r="B4" s="1"/>
      <c r="C4" s="1"/>
      <c r="D4" s="1"/>
      <c r="E4" s="1"/>
      <c r="F4" s="1"/>
      <c r="G4" s="1"/>
      <c r="H4" s="1"/>
      <c r="I4" s="1"/>
      <c r="J4" s="1"/>
    </row>
    <row r="5" spans="2:12" x14ac:dyDescent="0.2">
      <c r="B5" s="10" t="s">
        <v>3</v>
      </c>
      <c r="C5" s="1"/>
      <c r="D5" s="1"/>
      <c r="E5" s="1"/>
      <c r="F5" s="1"/>
      <c r="G5" s="1"/>
      <c r="H5" s="1"/>
      <c r="I5" s="1"/>
      <c r="J5" s="1"/>
    </row>
    <row r="6" spans="2:12" ht="18.75" x14ac:dyDescent="0.3">
      <c r="B6" s="2" t="s">
        <v>210</v>
      </c>
      <c r="C6" s="1"/>
      <c r="D6" s="1"/>
      <c r="E6" s="1"/>
      <c r="F6" s="1"/>
      <c r="G6" s="1"/>
      <c r="H6" s="1"/>
      <c r="I6" s="1"/>
      <c r="J6" s="1"/>
    </row>
    <row r="7" spans="2:12" x14ac:dyDescent="0.2">
      <c r="B7" s="1"/>
      <c r="C7" s="1"/>
      <c r="D7" s="1"/>
      <c r="E7" s="1"/>
      <c r="F7" s="1"/>
      <c r="G7" s="1"/>
      <c r="H7" s="1"/>
      <c r="I7" s="1"/>
      <c r="J7" s="1"/>
    </row>
    <row r="8" spans="2:12" ht="18" customHeight="1" x14ac:dyDescent="0.2">
      <c r="B8" s="72" t="s">
        <v>117</v>
      </c>
      <c r="C8" s="4"/>
      <c r="D8" s="4"/>
      <c r="E8" s="4"/>
      <c r="F8" s="4"/>
      <c r="G8" s="1"/>
      <c r="H8" s="1"/>
      <c r="I8" s="1"/>
      <c r="J8" s="1"/>
    </row>
    <row r="9" spans="2:12" s="22" customFormat="1" ht="13.5" customHeight="1" x14ac:dyDescent="0.2">
      <c r="B9" s="27" t="s">
        <v>154</v>
      </c>
      <c r="D9" s="53"/>
      <c r="E9" s="53"/>
      <c r="F9" s="53"/>
      <c r="G9" s="53"/>
      <c r="H9" s="53"/>
      <c r="I9" s="53"/>
      <c r="J9" s="53"/>
      <c r="K9" s="1"/>
      <c r="L9" s="1"/>
    </row>
    <row r="10" spans="2:12" s="22" customFormat="1" ht="24" customHeight="1" x14ac:dyDescent="0.2">
      <c r="B10" s="56"/>
      <c r="C10" s="73" t="s">
        <v>12</v>
      </c>
      <c r="D10" s="73" t="s">
        <v>118</v>
      </c>
      <c r="E10" s="65" t="s">
        <v>14</v>
      </c>
      <c r="F10" s="53"/>
      <c r="G10" s="53"/>
      <c r="H10" s="53"/>
      <c r="I10" s="53"/>
      <c r="J10" s="53"/>
      <c r="K10" s="1"/>
      <c r="L10" s="1"/>
    </row>
    <row r="11" spans="2:12" s="22" customFormat="1" ht="12.75" customHeight="1" x14ac:dyDescent="0.2">
      <c r="B11" s="16">
        <v>2017</v>
      </c>
      <c r="C11" s="77">
        <v>-2.7473336607452107E-2</v>
      </c>
      <c r="D11" s="14">
        <v>-2.8039401050614186</v>
      </c>
      <c r="E11" s="14">
        <v>-5.7644264751399312</v>
      </c>
      <c r="F11" s="53"/>
      <c r="G11" s="53"/>
      <c r="H11" s="53"/>
      <c r="I11" s="53"/>
      <c r="J11" s="53"/>
      <c r="K11" s="1"/>
      <c r="L11" s="1"/>
    </row>
    <row r="12" spans="2:12" s="22" customFormat="1" ht="12.75" customHeight="1" x14ac:dyDescent="0.2">
      <c r="B12" s="16">
        <v>2018</v>
      </c>
      <c r="C12" s="14">
        <v>6.1116426173428859</v>
      </c>
      <c r="D12" s="14">
        <v>6.1937215666160004</v>
      </c>
      <c r="E12" s="14">
        <v>2.0300178804768731</v>
      </c>
      <c r="F12" s="53"/>
      <c r="G12" s="53"/>
      <c r="H12" s="53"/>
      <c r="I12" s="53"/>
      <c r="J12" s="53"/>
      <c r="K12" s="1"/>
      <c r="L12" s="1"/>
    </row>
    <row r="13" spans="2:12" s="22" customFormat="1" ht="12.75" customHeight="1" x14ac:dyDescent="0.2">
      <c r="B13" s="16">
        <v>2019</v>
      </c>
      <c r="C13" s="14">
        <v>3.7931574809195583</v>
      </c>
      <c r="D13" s="14">
        <v>5.7243352839676804</v>
      </c>
      <c r="E13" s="14">
        <v>0.53100151286210739</v>
      </c>
      <c r="F13" s="53"/>
      <c r="G13" s="53"/>
      <c r="H13" s="53"/>
      <c r="I13" s="53"/>
      <c r="J13" s="53"/>
      <c r="K13" s="1"/>
      <c r="L13" s="1"/>
    </row>
    <row r="14" spans="2:12" s="22" customFormat="1" ht="12.75" customHeight="1" x14ac:dyDescent="0.2">
      <c r="B14" s="16">
        <v>2020</v>
      </c>
      <c r="C14" s="14">
        <v>2.9282890504138854</v>
      </c>
      <c r="D14" s="14">
        <v>4.3001446362656335</v>
      </c>
      <c r="E14" s="14">
        <v>-1.678618820891554</v>
      </c>
      <c r="F14" s="53"/>
      <c r="G14" s="53"/>
      <c r="H14" s="53"/>
      <c r="I14" s="53"/>
      <c r="J14" s="53"/>
      <c r="K14" s="1"/>
      <c r="L14" s="1"/>
    </row>
    <row r="15" spans="2:12" s="22" customFormat="1" ht="12.75" customHeight="1" x14ac:dyDescent="0.2">
      <c r="B15" s="16">
        <v>2021</v>
      </c>
      <c r="C15" s="14">
        <v>8.0111893126883071</v>
      </c>
      <c r="D15" s="14">
        <v>7.944745354657015</v>
      </c>
      <c r="E15" s="14">
        <v>3.356546049360503</v>
      </c>
      <c r="F15" s="53"/>
      <c r="G15" s="53"/>
      <c r="H15" s="53"/>
      <c r="I15" s="53"/>
      <c r="J15" s="53"/>
      <c r="K15" s="1"/>
      <c r="L15" s="1"/>
    </row>
    <row r="16" spans="2:12" s="22" customFormat="1" ht="12.75" customHeight="1" x14ac:dyDescent="0.2">
      <c r="B16" s="16">
        <v>2022</v>
      </c>
      <c r="C16" s="14">
        <v>6.1114888979546897</v>
      </c>
      <c r="D16" s="14">
        <v>4.2882854583269152</v>
      </c>
      <c r="E16" s="14">
        <v>0.81732437449077389</v>
      </c>
      <c r="F16" s="53"/>
      <c r="G16" s="53"/>
      <c r="H16" s="53"/>
      <c r="I16" s="53"/>
      <c r="J16" s="53"/>
      <c r="K16" s="1"/>
      <c r="L16" s="1"/>
    </row>
    <row r="17" spans="2:12" s="22" customFormat="1" ht="12.75" customHeight="1" x14ac:dyDescent="0.2">
      <c r="B17" s="16" t="s">
        <v>230</v>
      </c>
      <c r="C17" s="14">
        <v>2.2133091703755028</v>
      </c>
      <c r="D17" s="14">
        <v>3.5564853556485354</v>
      </c>
      <c r="E17" s="77">
        <v>-1.8788476401140635</v>
      </c>
      <c r="F17" s="53"/>
      <c r="G17" s="53"/>
      <c r="H17" s="53"/>
      <c r="I17" s="53"/>
      <c r="J17" s="53"/>
      <c r="K17" s="1"/>
      <c r="L17" s="1"/>
    </row>
    <row r="18" spans="2:12" s="22" customFormat="1" ht="12.75" customHeight="1" x14ac:dyDescent="0.2">
      <c r="B18" s="80" t="s">
        <v>231</v>
      </c>
      <c r="C18" s="14">
        <v>4.2012485473038987</v>
      </c>
      <c r="D18" s="14">
        <v>6</v>
      </c>
      <c r="E18" s="77">
        <v>1.3</v>
      </c>
      <c r="F18" s="53"/>
      <c r="G18" s="53"/>
      <c r="H18" s="53"/>
      <c r="I18" s="53"/>
      <c r="J18" s="53"/>
      <c r="K18" s="1"/>
      <c r="L18" s="1"/>
    </row>
    <row r="19" spans="2:12" ht="12" customHeight="1" x14ac:dyDescent="0.2">
      <c r="B19" s="80"/>
      <c r="C19" s="77"/>
      <c r="D19" s="77"/>
      <c r="E19" s="77"/>
    </row>
  </sheetData>
  <hyperlinks>
    <hyperlink ref="B5" location="Índice!A31" display="Índice" xr:uid="{79591437-9ABD-44BE-B653-51D0F2AECEEF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B1:J14"/>
  <sheetViews>
    <sheetView showGridLines="0" zoomScale="110" zoomScaleNormal="110" zoomScalePageLayoutView="120" workbookViewId="0"/>
  </sheetViews>
  <sheetFormatPr defaultColWidth="11.42578125" defaultRowHeight="12.75" x14ac:dyDescent="0.2"/>
  <cols>
    <col min="1" max="1" width="1.42578125" style="1" bestFit="1" customWidth="1"/>
    <col min="2" max="2" width="9.85546875" style="22" customWidth="1"/>
    <col min="3" max="4" width="11.85546875" style="53" customWidth="1"/>
    <col min="5" max="5" width="10.85546875" style="53" customWidth="1"/>
    <col min="6" max="7" width="12.85546875" style="53" customWidth="1"/>
    <col min="8" max="8" width="19.85546875" style="53" customWidth="1"/>
    <col min="9" max="16384" width="11.42578125" style="1"/>
  </cols>
  <sheetData>
    <row r="1" spans="2:10" x14ac:dyDescent="0.2">
      <c r="B1" s="1"/>
      <c r="C1" s="1"/>
      <c r="D1" s="1"/>
      <c r="E1" s="1"/>
      <c r="F1" s="1"/>
      <c r="G1" s="1"/>
      <c r="H1" s="1"/>
    </row>
    <row r="2" spans="2:10" x14ac:dyDescent="0.2">
      <c r="B2" s="1"/>
      <c r="C2" s="1"/>
      <c r="D2" s="1"/>
      <c r="E2" s="1"/>
      <c r="F2" s="1"/>
      <c r="G2" s="1"/>
      <c r="H2" s="1"/>
    </row>
    <row r="3" spans="2:10" x14ac:dyDescent="0.2">
      <c r="B3" s="1"/>
      <c r="C3" s="1"/>
      <c r="D3" s="1"/>
      <c r="E3" s="1"/>
      <c r="F3" s="1"/>
      <c r="G3" s="1"/>
      <c r="H3" s="1"/>
    </row>
    <row r="4" spans="2:10" x14ac:dyDescent="0.2">
      <c r="B4" s="1"/>
      <c r="C4" s="1"/>
      <c r="D4" s="1"/>
      <c r="E4" s="1"/>
      <c r="F4" s="1"/>
      <c r="G4" s="1"/>
      <c r="H4" s="1"/>
    </row>
    <row r="5" spans="2:10" x14ac:dyDescent="0.2">
      <c r="B5" s="10" t="s">
        <v>3</v>
      </c>
      <c r="C5" s="1"/>
      <c r="D5" s="1"/>
      <c r="E5" s="1"/>
      <c r="F5" s="1"/>
      <c r="G5" s="1"/>
      <c r="H5" s="1"/>
    </row>
    <row r="6" spans="2:10" ht="18.75" x14ac:dyDescent="0.3">
      <c r="B6" s="2" t="s">
        <v>210</v>
      </c>
      <c r="C6" s="1"/>
      <c r="D6" s="1"/>
      <c r="E6" s="1"/>
      <c r="F6" s="1"/>
      <c r="G6" s="1"/>
      <c r="H6" s="1"/>
    </row>
    <row r="7" spans="2:10" x14ac:dyDescent="0.2">
      <c r="B7" s="1"/>
      <c r="C7" s="1"/>
      <c r="D7" s="1"/>
      <c r="E7" s="1"/>
      <c r="F7" s="1"/>
      <c r="G7" s="1"/>
      <c r="H7" s="1"/>
    </row>
    <row r="8" spans="2:10" ht="18" customHeight="1" x14ac:dyDescent="0.2">
      <c r="B8" s="72" t="s">
        <v>49</v>
      </c>
      <c r="C8" s="4"/>
      <c r="D8" s="4"/>
      <c r="E8" s="4"/>
      <c r="F8" s="1"/>
      <c r="G8" s="1"/>
      <c r="H8" s="1"/>
    </row>
    <row r="9" spans="2:10" s="22" customFormat="1" ht="13.5" customHeight="1" x14ac:dyDescent="0.2">
      <c r="B9" s="27" t="s">
        <v>50</v>
      </c>
      <c r="C9" s="53"/>
      <c r="D9" s="53"/>
      <c r="E9" s="53"/>
      <c r="F9" s="53"/>
      <c r="G9" s="53"/>
      <c r="H9" s="53"/>
      <c r="I9" s="1"/>
      <c r="J9" s="1"/>
    </row>
    <row r="10" spans="2:10" s="22" customFormat="1" ht="13.5" customHeight="1" x14ac:dyDescent="0.2">
      <c r="B10" s="27"/>
      <c r="C10" s="53"/>
      <c r="D10" s="53"/>
      <c r="E10" s="53"/>
      <c r="F10" s="53"/>
      <c r="G10" s="53"/>
      <c r="H10" s="53"/>
      <c r="I10" s="1"/>
      <c r="J10" s="1"/>
    </row>
    <row r="11" spans="2:10" s="22" customFormat="1" ht="24" customHeight="1" x14ac:dyDescent="0.2">
      <c r="B11" s="56"/>
      <c r="C11" s="65" t="s">
        <v>38</v>
      </c>
      <c r="D11" s="65" t="s">
        <v>150</v>
      </c>
      <c r="E11" s="65" t="s">
        <v>151</v>
      </c>
      <c r="F11" s="65" t="s">
        <v>39</v>
      </c>
      <c r="G11" s="65" t="s">
        <v>234</v>
      </c>
      <c r="H11" s="64" t="s">
        <v>152</v>
      </c>
      <c r="I11" s="1"/>
      <c r="J11" s="1"/>
    </row>
    <row r="12" spans="2:10" s="22" customFormat="1" ht="12.75" customHeight="1" x14ac:dyDescent="0.2">
      <c r="B12" s="16">
        <v>2022</v>
      </c>
      <c r="C12" s="14">
        <v>28.41</v>
      </c>
      <c r="D12" s="14">
        <v>21.33</v>
      </c>
      <c r="E12" s="14">
        <v>20.260000000000002</v>
      </c>
      <c r="F12" s="14">
        <v>22.14</v>
      </c>
      <c r="G12" s="14">
        <v>34.42</v>
      </c>
      <c r="H12" s="14">
        <v>-14.13</v>
      </c>
      <c r="I12" s="1"/>
      <c r="J12" s="1"/>
    </row>
    <row r="13" spans="2:10" s="22" customFormat="1" ht="12.75" customHeight="1" x14ac:dyDescent="0.2">
      <c r="B13" s="16">
        <v>2023</v>
      </c>
      <c r="C13" s="14">
        <v>25.95</v>
      </c>
      <c r="D13" s="14">
        <v>24.55</v>
      </c>
      <c r="E13" s="14">
        <v>15.07</v>
      </c>
      <c r="F13" s="14">
        <v>30.42</v>
      </c>
      <c r="G13" s="14">
        <v>35.49</v>
      </c>
      <c r="H13" s="14">
        <v>-5.93</v>
      </c>
      <c r="I13" s="1"/>
      <c r="J13" s="1"/>
    </row>
    <row r="14" spans="2:10" s="22" customFormat="1" ht="12.75" customHeight="1" x14ac:dyDescent="0.2">
      <c r="B14" s="25" t="s">
        <v>233</v>
      </c>
      <c r="C14" s="14">
        <v>25.44</v>
      </c>
      <c r="D14" s="14">
        <v>24.03</v>
      </c>
      <c r="E14" s="14">
        <v>19.66</v>
      </c>
      <c r="F14" s="14">
        <v>33.57</v>
      </c>
      <c r="G14" s="14">
        <v>37.29</v>
      </c>
      <c r="H14" s="14">
        <v>-5.13</v>
      </c>
      <c r="I14" s="1"/>
      <c r="J14" s="1"/>
    </row>
  </sheetData>
  <hyperlinks>
    <hyperlink ref="B5" location="Índice!A31" display="Índice" xr:uid="{1E4F92CD-E588-46E9-B603-D3620C6FAE5F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/>
  </sheetPr>
  <dimension ref="A1:M75"/>
  <sheetViews>
    <sheetView showGridLines="0" zoomScale="110" zoomScaleNormal="110" zoomScalePageLayoutView="120" workbookViewId="0">
      <selection activeCell="A6" sqref="A6"/>
    </sheetView>
  </sheetViews>
  <sheetFormatPr defaultColWidth="11.42578125" defaultRowHeight="13.5" outlineLevelRow="1" x14ac:dyDescent="0.25"/>
  <cols>
    <col min="1" max="1" width="82.28515625" style="5" customWidth="1"/>
    <col min="2" max="2" width="16.140625" style="5" customWidth="1"/>
    <col min="3" max="9" width="5.42578125" style="6" customWidth="1"/>
    <col min="10" max="10" width="6" style="6" customWidth="1"/>
    <col min="11" max="11" width="4.42578125" style="6" customWidth="1"/>
    <col min="12" max="16384" width="11.42578125" style="7"/>
  </cols>
  <sheetData>
    <row r="1" spans="1:13" s="1" customFormat="1" ht="12.75" x14ac:dyDescent="0.2"/>
    <row r="2" spans="1:13" s="1" customFormat="1" ht="12.75" x14ac:dyDescent="0.2"/>
    <row r="3" spans="1:13" s="1" customFormat="1" ht="12.75" x14ac:dyDescent="0.2"/>
    <row r="4" spans="1:13" s="1" customFormat="1" ht="12.75" x14ac:dyDescent="0.2"/>
    <row r="5" spans="1:13" s="1" customFormat="1" ht="12.75" x14ac:dyDescent="0.2"/>
    <row r="6" spans="1:13" s="1" customFormat="1" ht="18.75" x14ac:dyDescent="0.3">
      <c r="A6" s="81" t="s">
        <v>210</v>
      </c>
    </row>
    <row r="7" spans="1:13" s="1" customFormat="1" ht="12.75" x14ac:dyDescent="0.2"/>
    <row r="8" spans="1:13" s="1" customFormat="1" ht="18" customHeight="1" x14ac:dyDescent="0.2">
      <c r="A8" s="3" t="s">
        <v>2</v>
      </c>
      <c r="B8" s="4"/>
      <c r="C8" s="4"/>
      <c r="D8" s="4"/>
      <c r="E8" s="4"/>
      <c r="F8" s="4"/>
      <c r="G8" s="4"/>
    </row>
    <row r="9" spans="1:13" s="5" customFormat="1" ht="13.5" customHeight="1" x14ac:dyDescent="0.25">
      <c r="C9" s="6"/>
      <c r="D9" s="6"/>
      <c r="E9" s="6"/>
      <c r="F9" s="6"/>
      <c r="G9" s="6"/>
      <c r="H9" s="6"/>
      <c r="I9" s="6"/>
      <c r="J9" s="6"/>
      <c r="K9" s="6"/>
      <c r="L9" s="7"/>
      <c r="M9" s="7"/>
    </row>
    <row r="10" spans="1:13" s="5" customFormat="1" ht="18" customHeight="1" collapsed="1" x14ac:dyDescent="0.25">
      <c r="A10" s="8" t="s">
        <v>113</v>
      </c>
      <c r="C10" s="6"/>
      <c r="D10" s="6"/>
      <c r="E10" s="6"/>
      <c r="F10" s="6"/>
      <c r="G10" s="6"/>
      <c r="H10" s="6"/>
      <c r="I10" s="6"/>
      <c r="J10" s="6"/>
      <c r="K10" s="6"/>
      <c r="L10" s="7"/>
      <c r="M10" s="7"/>
    </row>
    <row r="11" spans="1:13" s="5" customFormat="1" ht="12.95" hidden="1" customHeight="1" outlineLevel="1" x14ac:dyDescent="0.25">
      <c r="A11" s="88" t="s">
        <v>155</v>
      </c>
      <c r="C11" s="6"/>
      <c r="D11" s="6"/>
      <c r="E11" s="6"/>
      <c r="F11" s="6"/>
      <c r="G11" s="6"/>
      <c r="H11" s="6"/>
      <c r="I11" s="6"/>
      <c r="J11" s="6"/>
      <c r="K11" s="6"/>
      <c r="L11" s="7"/>
      <c r="M11" s="7"/>
    </row>
    <row r="12" spans="1:13" s="5" customFormat="1" ht="12.95" hidden="1" customHeight="1" outlineLevel="1" x14ac:dyDescent="0.25">
      <c r="A12" s="88" t="s">
        <v>162</v>
      </c>
      <c r="C12" s="6"/>
      <c r="D12" s="6"/>
      <c r="E12" s="6"/>
      <c r="F12" s="6"/>
      <c r="G12" s="6"/>
      <c r="H12" s="6"/>
      <c r="I12" s="6"/>
      <c r="J12" s="6"/>
      <c r="K12" s="6"/>
      <c r="L12" s="7"/>
      <c r="M12" s="7"/>
    </row>
    <row r="13" spans="1:13" s="5" customFormat="1" ht="12.95" hidden="1" customHeight="1" outlineLevel="1" x14ac:dyDescent="0.25">
      <c r="A13" s="88" t="s">
        <v>163</v>
      </c>
      <c r="C13" s="6"/>
      <c r="D13" s="6"/>
      <c r="E13" s="6"/>
      <c r="F13" s="6"/>
      <c r="G13" s="6"/>
      <c r="H13" s="6"/>
      <c r="I13" s="6"/>
      <c r="J13" s="6"/>
      <c r="K13" s="6"/>
      <c r="L13" s="7"/>
      <c r="M13" s="7"/>
    </row>
    <row r="14" spans="1:13" s="5" customFormat="1" ht="12.95" hidden="1" customHeight="1" outlineLevel="1" x14ac:dyDescent="0.25">
      <c r="A14" s="88" t="s">
        <v>156</v>
      </c>
      <c r="C14" s="6"/>
      <c r="D14" s="6"/>
      <c r="E14" s="6"/>
      <c r="F14" s="6"/>
      <c r="G14" s="6"/>
      <c r="H14" s="6"/>
      <c r="I14" s="6"/>
      <c r="J14" s="6"/>
      <c r="K14" s="6"/>
      <c r="L14" s="7"/>
      <c r="M14" s="7"/>
    </row>
    <row r="15" spans="1:13" s="5" customFormat="1" ht="18" customHeight="1" collapsed="1" x14ac:dyDescent="0.25">
      <c r="A15" s="82" t="s">
        <v>157</v>
      </c>
      <c r="C15" s="6"/>
      <c r="D15" s="6"/>
      <c r="E15" s="6"/>
      <c r="F15" s="6"/>
      <c r="G15" s="6"/>
      <c r="H15" s="6"/>
      <c r="I15" s="6"/>
      <c r="J15" s="6"/>
      <c r="K15" s="6"/>
      <c r="L15" s="7"/>
      <c r="M15" s="7"/>
    </row>
    <row r="16" spans="1:13" s="5" customFormat="1" ht="12.95" hidden="1" customHeight="1" outlineLevel="1" x14ac:dyDescent="0.25">
      <c r="A16" s="88" t="s">
        <v>158</v>
      </c>
      <c r="C16" s="6"/>
      <c r="D16" s="6"/>
      <c r="E16" s="6"/>
      <c r="F16" s="6"/>
      <c r="G16" s="6"/>
      <c r="H16" s="6"/>
      <c r="I16" s="6"/>
      <c r="J16" s="6"/>
      <c r="K16" s="6"/>
      <c r="L16" s="7"/>
      <c r="M16" s="7"/>
    </row>
    <row r="17" spans="1:13" s="5" customFormat="1" ht="12.95" hidden="1" customHeight="1" outlineLevel="1" x14ac:dyDescent="0.25">
      <c r="A17" s="88" t="s">
        <v>159</v>
      </c>
      <c r="C17" s="6"/>
      <c r="D17" s="6"/>
      <c r="E17" s="6"/>
      <c r="F17" s="6"/>
      <c r="G17" s="6"/>
      <c r="H17" s="6"/>
      <c r="I17" s="6"/>
      <c r="J17" s="6"/>
      <c r="K17" s="6"/>
      <c r="L17" s="7"/>
      <c r="M17" s="7"/>
    </row>
    <row r="18" spans="1:13" s="5" customFormat="1" ht="12.95" hidden="1" customHeight="1" outlineLevel="1" x14ac:dyDescent="0.25">
      <c r="A18" s="88" t="s">
        <v>160</v>
      </c>
      <c r="C18" s="6"/>
      <c r="D18" s="6"/>
      <c r="E18" s="6"/>
      <c r="F18" s="6"/>
      <c r="G18" s="6"/>
      <c r="H18" s="6"/>
      <c r="I18" s="6"/>
      <c r="J18" s="6"/>
      <c r="K18" s="6"/>
      <c r="L18" s="7"/>
      <c r="M18" s="7"/>
    </row>
    <row r="19" spans="1:13" ht="12.95" hidden="1" customHeight="1" outlineLevel="1" x14ac:dyDescent="0.25">
      <c r="A19" s="88" t="s">
        <v>161</v>
      </c>
    </row>
    <row r="20" spans="1:13" s="5" customFormat="1" ht="18" customHeight="1" collapsed="1" x14ac:dyDescent="0.25">
      <c r="A20" s="8" t="s">
        <v>276</v>
      </c>
      <c r="C20" s="6"/>
      <c r="D20" s="6"/>
      <c r="E20" s="6"/>
      <c r="F20" s="6"/>
      <c r="G20" s="6"/>
      <c r="H20" s="6"/>
      <c r="I20" s="6"/>
      <c r="J20" s="6"/>
      <c r="K20" s="6"/>
      <c r="L20" s="7"/>
      <c r="M20" s="7"/>
    </row>
    <row r="21" spans="1:13" s="5" customFormat="1" ht="12.95" hidden="1" customHeight="1" outlineLevel="1" x14ac:dyDescent="0.25">
      <c r="A21" s="88" t="s">
        <v>288</v>
      </c>
      <c r="C21" s="6"/>
      <c r="D21" s="6"/>
      <c r="E21" s="6"/>
      <c r="F21" s="6"/>
      <c r="G21" s="6"/>
      <c r="H21" s="6"/>
      <c r="I21" s="6"/>
      <c r="J21" s="6"/>
      <c r="K21" s="6"/>
      <c r="L21" s="7"/>
      <c r="M21" s="7"/>
    </row>
    <row r="22" spans="1:13" s="5" customFormat="1" ht="12.95" hidden="1" customHeight="1" outlineLevel="1" x14ac:dyDescent="0.25">
      <c r="A22" s="9" t="s">
        <v>287</v>
      </c>
      <c r="C22" s="6"/>
      <c r="D22" s="6"/>
      <c r="E22" s="6"/>
      <c r="F22" s="6"/>
      <c r="G22" s="6"/>
      <c r="H22" s="6"/>
      <c r="I22" s="6"/>
      <c r="J22" s="6"/>
      <c r="K22" s="6"/>
      <c r="L22" s="7"/>
      <c r="M22" s="7"/>
    </row>
    <row r="23" spans="1:13" s="5" customFormat="1" ht="12.95" hidden="1" customHeight="1" outlineLevel="1" x14ac:dyDescent="0.25">
      <c r="A23" s="9" t="s">
        <v>286</v>
      </c>
      <c r="C23" s="6"/>
      <c r="D23" s="6"/>
      <c r="E23" s="6"/>
      <c r="F23" s="6"/>
      <c r="G23" s="6"/>
      <c r="H23" s="6"/>
      <c r="I23" s="6"/>
      <c r="J23" s="6"/>
      <c r="K23" s="6"/>
      <c r="L23" s="7"/>
      <c r="M23" s="7"/>
    </row>
    <row r="24" spans="1:13" s="5" customFormat="1" ht="12.95" hidden="1" customHeight="1" outlineLevel="1" x14ac:dyDescent="0.25">
      <c r="A24" s="9" t="s">
        <v>229</v>
      </c>
      <c r="C24" s="6"/>
      <c r="D24" s="6"/>
      <c r="E24" s="6"/>
      <c r="F24" s="6"/>
      <c r="G24" s="6"/>
      <c r="H24" s="6"/>
      <c r="I24" s="6"/>
      <c r="J24" s="6"/>
      <c r="K24" s="6"/>
      <c r="L24" s="7"/>
      <c r="M24" s="7"/>
    </row>
    <row r="25" spans="1:13" s="5" customFormat="1" ht="18" customHeight="1" collapsed="1" x14ac:dyDescent="0.25">
      <c r="A25" s="8" t="s">
        <v>0</v>
      </c>
      <c r="C25" s="6"/>
      <c r="D25" s="6"/>
      <c r="E25" s="6"/>
      <c r="F25" s="6"/>
      <c r="G25" s="6"/>
      <c r="H25" s="6"/>
      <c r="I25" s="6"/>
      <c r="J25" s="6"/>
      <c r="K25" s="6"/>
      <c r="L25" s="7"/>
      <c r="M25" s="7"/>
    </row>
    <row r="26" spans="1:13" s="5" customFormat="1" ht="12.95" hidden="1" customHeight="1" outlineLevel="1" x14ac:dyDescent="0.25">
      <c r="A26" s="9" t="s">
        <v>178</v>
      </c>
      <c r="C26" s="6"/>
      <c r="D26" s="6"/>
      <c r="E26" s="6"/>
      <c r="F26" s="6"/>
      <c r="G26" s="6"/>
      <c r="H26" s="6"/>
      <c r="I26" s="6"/>
      <c r="J26" s="6"/>
      <c r="K26" s="6"/>
      <c r="L26" s="7"/>
      <c r="M26" s="7"/>
    </row>
    <row r="27" spans="1:13" s="5" customFormat="1" ht="12.95" hidden="1" customHeight="1" outlineLevel="1" x14ac:dyDescent="0.25">
      <c r="A27" s="9" t="s">
        <v>179</v>
      </c>
      <c r="C27" s="6"/>
      <c r="D27" s="6"/>
      <c r="E27" s="6"/>
      <c r="F27" s="6"/>
      <c r="G27" s="6"/>
      <c r="H27" s="6"/>
      <c r="I27" s="6"/>
      <c r="J27" s="6"/>
      <c r="K27" s="6"/>
      <c r="L27" s="7"/>
      <c r="M27" s="7"/>
    </row>
    <row r="28" spans="1:13" s="5" customFormat="1" ht="12.95" hidden="1" customHeight="1" outlineLevel="1" x14ac:dyDescent="0.25">
      <c r="A28" s="9" t="s">
        <v>180</v>
      </c>
      <c r="C28" s="6"/>
      <c r="D28" s="6"/>
      <c r="E28" s="6"/>
      <c r="F28" s="6"/>
      <c r="G28" s="6"/>
      <c r="H28" s="6"/>
      <c r="I28" s="6"/>
      <c r="J28" s="6"/>
      <c r="K28" s="6"/>
      <c r="L28" s="7"/>
      <c r="M28" s="7"/>
    </row>
    <row r="29" spans="1:13" s="5" customFormat="1" ht="12.95" hidden="1" customHeight="1" outlineLevel="1" x14ac:dyDescent="0.25">
      <c r="A29" s="9" t="s">
        <v>181</v>
      </c>
      <c r="C29" s="6"/>
      <c r="D29" s="6"/>
      <c r="E29" s="6"/>
      <c r="F29" s="6"/>
      <c r="G29" s="6"/>
      <c r="H29" s="6"/>
      <c r="I29" s="6"/>
      <c r="J29" s="6"/>
      <c r="K29" s="6"/>
      <c r="L29" s="7"/>
      <c r="M29" s="7"/>
    </row>
    <row r="30" spans="1:13" s="5" customFormat="1" ht="12.95" hidden="1" customHeight="1" outlineLevel="1" x14ac:dyDescent="0.25">
      <c r="A30" s="9" t="s">
        <v>182</v>
      </c>
      <c r="C30" s="6"/>
      <c r="D30" s="6"/>
      <c r="E30" s="6"/>
      <c r="F30" s="6"/>
      <c r="G30" s="6"/>
      <c r="H30" s="6"/>
      <c r="I30" s="6"/>
      <c r="J30" s="6"/>
      <c r="K30" s="6"/>
      <c r="L30" s="7"/>
      <c r="M30" s="7"/>
    </row>
    <row r="31" spans="1:13" s="5" customFormat="1" ht="12.95" hidden="1" customHeight="1" outlineLevel="1" x14ac:dyDescent="0.25">
      <c r="A31" s="9" t="s">
        <v>236</v>
      </c>
      <c r="C31" s="6"/>
      <c r="D31" s="6"/>
      <c r="E31" s="6"/>
      <c r="F31" s="6"/>
      <c r="G31" s="6"/>
      <c r="H31" s="6"/>
      <c r="I31" s="6"/>
      <c r="J31" s="6"/>
      <c r="K31" s="6"/>
      <c r="L31" s="7"/>
      <c r="M31" s="7"/>
    </row>
    <row r="32" spans="1:13" s="5" customFormat="1" ht="18" customHeight="1" collapsed="1" x14ac:dyDescent="0.25">
      <c r="A32" s="8" t="s">
        <v>1</v>
      </c>
      <c r="C32" s="6"/>
      <c r="D32" s="6"/>
      <c r="E32" s="6"/>
      <c r="F32" s="6"/>
      <c r="G32" s="6"/>
      <c r="H32" s="6"/>
      <c r="I32" s="6"/>
      <c r="J32" s="6"/>
      <c r="K32" s="6"/>
      <c r="L32" s="7"/>
      <c r="M32" s="7"/>
    </row>
    <row r="33" spans="1:13" s="5" customFormat="1" ht="12.95" hidden="1" customHeight="1" outlineLevel="1" x14ac:dyDescent="0.25">
      <c r="A33" s="9" t="s">
        <v>183</v>
      </c>
      <c r="C33" s="6"/>
      <c r="D33" s="6"/>
      <c r="E33" s="6"/>
      <c r="F33" s="6"/>
      <c r="G33" s="6"/>
      <c r="H33" s="6"/>
      <c r="I33" s="6"/>
      <c r="J33" s="6"/>
      <c r="K33" s="6"/>
      <c r="L33" s="7"/>
      <c r="M33" s="7"/>
    </row>
    <row r="34" spans="1:13" s="5" customFormat="1" ht="12.95" hidden="1" customHeight="1" outlineLevel="1" x14ac:dyDescent="0.25">
      <c r="A34" s="9" t="s">
        <v>184</v>
      </c>
      <c r="C34" s="6"/>
      <c r="D34" s="6"/>
      <c r="E34" s="6"/>
      <c r="F34" s="6"/>
      <c r="G34" s="6"/>
      <c r="H34" s="6"/>
      <c r="I34" s="6"/>
      <c r="J34" s="6"/>
      <c r="K34" s="6"/>
      <c r="L34" s="7"/>
      <c r="M34" s="7"/>
    </row>
    <row r="35" spans="1:13" s="5" customFormat="1" ht="12.95" hidden="1" customHeight="1" outlineLevel="1" x14ac:dyDescent="0.25">
      <c r="A35" s="9" t="s">
        <v>185</v>
      </c>
      <c r="C35" s="6"/>
      <c r="D35" s="6"/>
      <c r="E35" s="6"/>
      <c r="F35" s="6"/>
      <c r="G35" s="6"/>
      <c r="H35" s="6"/>
      <c r="I35" s="6"/>
      <c r="J35" s="6"/>
      <c r="K35" s="6"/>
      <c r="L35" s="7"/>
      <c r="M35" s="7"/>
    </row>
    <row r="36" spans="1:13" s="5" customFormat="1" ht="12.95" hidden="1" customHeight="1" outlineLevel="1" x14ac:dyDescent="0.25">
      <c r="A36" s="9" t="s">
        <v>186</v>
      </c>
      <c r="C36" s="6"/>
      <c r="D36" s="6"/>
      <c r="E36" s="6"/>
      <c r="F36" s="6"/>
      <c r="G36" s="6"/>
      <c r="H36" s="6"/>
      <c r="I36" s="6"/>
      <c r="J36" s="6"/>
      <c r="K36" s="6"/>
      <c r="L36" s="7"/>
      <c r="M36" s="7"/>
    </row>
    <row r="37" spans="1:13" s="5" customFormat="1" ht="12.95" hidden="1" customHeight="1" outlineLevel="1" x14ac:dyDescent="0.25">
      <c r="A37" s="9" t="s">
        <v>187</v>
      </c>
      <c r="C37" s="6"/>
      <c r="D37" s="6"/>
      <c r="E37" s="6"/>
      <c r="F37" s="6"/>
      <c r="G37" s="6"/>
      <c r="H37" s="6"/>
      <c r="I37" s="6"/>
      <c r="J37" s="6"/>
      <c r="K37" s="6"/>
      <c r="L37" s="7"/>
      <c r="M37" s="7"/>
    </row>
    <row r="38" spans="1:13" s="5" customFormat="1" ht="12.95" hidden="1" customHeight="1" outlineLevel="1" x14ac:dyDescent="0.25">
      <c r="A38" s="9" t="s">
        <v>253</v>
      </c>
      <c r="C38" s="6"/>
      <c r="D38" s="6"/>
      <c r="E38" s="6"/>
      <c r="F38" s="6"/>
      <c r="G38" s="6"/>
      <c r="H38" s="6"/>
      <c r="I38" s="6"/>
      <c r="J38" s="6"/>
      <c r="K38" s="6"/>
      <c r="L38" s="7"/>
      <c r="M38" s="7"/>
    </row>
    <row r="39" spans="1:13" s="5" customFormat="1" ht="18" customHeight="1" collapsed="1" x14ac:dyDescent="0.25">
      <c r="A39" s="8" t="s">
        <v>24</v>
      </c>
      <c r="C39" s="6"/>
      <c r="D39" s="6"/>
      <c r="E39" s="6"/>
      <c r="F39" s="6"/>
      <c r="G39" s="6"/>
      <c r="H39" s="6"/>
      <c r="I39" s="6"/>
      <c r="J39" s="6"/>
      <c r="K39" s="6"/>
      <c r="L39" s="7"/>
      <c r="M39" s="7"/>
    </row>
    <row r="40" spans="1:13" s="5" customFormat="1" ht="12.95" hidden="1" customHeight="1" outlineLevel="1" x14ac:dyDescent="0.25">
      <c r="A40" s="9" t="s">
        <v>188</v>
      </c>
      <c r="C40" s="6"/>
      <c r="D40" s="6"/>
      <c r="E40" s="6"/>
      <c r="F40" s="6"/>
      <c r="G40" s="6"/>
      <c r="H40" s="6"/>
      <c r="I40" s="6"/>
      <c r="J40" s="6"/>
      <c r="K40" s="6"/>
      <c r="L40" s="7"/>
      <c r="M40" s="7"/>
    </row>
    <row r="41" spans="1:13" s="5" customFormat="1" ht="12.95" hidden="1" customHeight="1" outlineLevel="1" x14ac:dyDescent="0.25">
      <c r="A41" s="9" t="s">
        <v>189</v>
      </c>
      <c r="C41" s="6"/>
      <c r="D41" s="6"/>
      <c r="E41" s="6"/>
      <c r="F41" s="6"/>
      <c r="G41" s="6"/>
      <c r="H41" s="6"/>
      <c r="I41" s="6"/>
      <c r="J41" s="6"/>
      <c r="K41" s="6"/>
      <c r="L41" s="7"/>
      <c r="M41" s="7"/>
    </row>
    <row r="42" spans="1:13" s="5" customFormat="1" ht="12.95" hidden="1" customHeight="1" outlineLevel="1" x14ac:dyDescent="0.25">
      <c r="A42" s="9" t="s">
        <v>274</v>
      </c>
      <c r="C42" s="6"/>
      <c r="D42" s="6"/>
      <c r="E42" s="6"/>
      <c r="F42" s="6"/>
      <c r="G42" s="6"/>
      <c r="H42" s="6"/>
      <c r="I42" s="6"/>
      <c r="J42" s="6"/>
      <c r="K42" s="6"/>
      <c r="L42" s="7"/>
      <c r="M42" s="7"/>
    </row>
    <row r="43" spans="1:13" s="5" customFormat="1" ht="12.95" hidden="1" customHeight="1" outlineLevel="1" x14ac:dyDescent="0.25">
      <c r="A43" s="9" t="s">
        <v>271</v>
      </c>
      <c r="C43" s="6"/>
      <c r="D43" s="6"/>
      <c r="E43" s="6"/>
      <c r="F43" s="6"/>
      <c r="G43" s="6"/>
      <c r="H43" s="6"/>
      <c r="I43" s="6"/>
      <c r="J43" s="6"/>
      <c r="K43" s="6"/>
      <c r="L43" s="7"/>
      <c r="M43" s="7"/>
    </row>
    <row r="44" spans="1:13" s="5" customFormat="1" ht="12.95" hidden="1" customHeight="1" outlineLevel="1" x14ac:dyDescent="0.25">
      <c r="A44" s="9" t="s">
        <v>272</v>
      </c>
      <c r="C44" s="6"/>
      <c r="D44" s="6"/>
      <c r="E44" s="6"/>
      <c r="F44" s="6"/>
      <c r="G44" s="6"/>
      <c r="H44" s="6"/>
      <c r="I44" s="6"/>
      <c r="J44" s="6"/>
      <c r="K44" s="6"/>
      <c r="L44" s="7"/>
      <c r="M44" s="7"/>
    </row>
    <row r="45" spans="1:13" s="5" customFormat="1" ht="12.95" hidden="1" customHeight="1" outlineLevel="1" x14ac:dyDescent="0.25">
      <c r="A45" s="9" t="s">
        <v>273</v>
      </c>
      <c r="B45" s="106"/>
      <c r="C45" s="6"/>
      <c r="D45" s="6"/>
      <c r="E45" s="6"/>
      <c r="F45" s="6"/>
      <c r="G45" s="6"/>
      <c r="H45" s="6"/>
      <c r="I45" s="6"/>
      <c r="J45" s="6"/>
      <c r="K45" s="6"/>
      <c r="L45" s="7"/>
      <c r="M45" s="7"/>
    </row>
    <row r="46" spans="1:13" s="5" customFormat="1" ht="18" customHeight="1" collapsed="1" x14ac:dyDescent="0.25">
      <c r="A46" s="8" t="s">
        <v>23</v>
      </c>
      <c r="B46" s="106"/>
      <c r="C46" s="6"/>
      <c r="D46" s="6"/>
      <c r="E46" s="6"/>
      <c r="F46" s="6"/>
      <c r="G46" s="6"/>
      <c r="H46" s="6"/>
      <c r="I46" s="6"/>
      <c r="J46" s="6"/>
      <c r="K46" s="6"/>
      <c r="L46" s="7"/>
      <c r="M46" s="7"/>
    </row>
    <row r="47" spans="1:13" s="5" customFormat="1" ht="12.95" hidden="1" customHeight="1" outlineLevel="1" x14ac:dyDescent="0.25">
      <c r="A47" s="9" t="s">
        <v>190</v>
      </c>
      <c r="B47" s="106"/>
      <c r="C47" s="6"/>
      <c r="D47" s="6"/>
      <c r="E47" s="6"/>
      <c r="F47" s="6"/>
      <c r="G47" s="6"/>
      <c r="H47" s="6"/>
      <c r="I47" s="6"/>
      <c r="J47" s="6"/>
      <c r="K47" s="6"/>
      <c r="L47" s="7"/>
      <c r="M47" s="7"/>
    </row>
    <row r="48" spans="1:13" s="5" customFormat="1" ht="12.95" hidden="1" customHeight="1" outlineLevel="1" x14ac:dyDescent="0.25">
      <c r="A48" s="9" t="s">
        <v>191</v>
      </c>
      <c r="B48" s="106"/>
      <c r="C48" s="6"/>
      <c r="D48" s="6"/>
      <c r="E48" s="6"/>
      <c r="F48" s="6"/>
      <c r="G48" s="6"/>
      <c r="H48" s="6"/>
      <c r="I48" s="6"/>
      <c r="J48" s="6"/>
      <c r="K48" s="6"/>
      <c r="L48" s="7"/>
      <c r="M48" s="7"/>
    </row>
    <row r="49" spans="1:13" s="5" customFormat="1" ht="12.95" hidden="1" customHeight="1" outlineLevel="1" x14ac:dyDescent="0.25">
      <c r="A49" s="9" t="s">
        <v>192</v>
      </c>
      <c r="B49" s="106"/>
      <c r="C49" s="6"/>
      <c r="D49" s="6"/>
      <c r="E49" s="6"/>
      <c r="F49" s="6"/>
      <c r="G49" s="6"/>
      <c r="H49" s="6"/>
      <c r="I49" s="6"/>
      <c r="J49" s="6"/>
      <c r="K49" s="6"/>
      <c r="L49" s="7"/>
      <c r="M49" s="7"/>
    </row>
    <row r="50" spans="1:13" s="5" customFormat="1" ht="12.95" hidden="1" customHeight="1" outlineLevel="1" x14ac:dyDescent="0.25">
      <c r="A50" s="9" t="s">
        <v>193</v>
      </c>
      <c r="B50" s="106"/>
      <c r="C50" s="6"/>
      <c r="D50" s="6"/>
      <c r="E50" s="6"/>
      <c r="F50" s="6"/>
      <c r="G50" s="6"/>
      <c r="H50" s="6"/>
      <c r="I50" s="6"/>
      <c r="J50" s="6"/>
      <c r="K50" s="6"/>
      <c r="L50" s="7"/>
      <c r="M50" s="7"/>
    </row>
    <row r="51" spans="1:13" s="5" customFormat="1" ht="12.95" hidden="1" customHeight="1" outlineLevel="1" x14ac:dyDescent="0.25">
      <c r="A51" s="9" t="s">
        <v>285</v>
      </c>
      <c r="B51" s="106"/>
      <c r="C51" s="6"/>
      <c r="D51" s="6"/>
      <c r="E51" s="6"/>
      <c r="F51" s="6"/>
      <c r="G51" s="6"/>
      <c r="H51" s="6"/>
      <c r="I51" s="6"/>
      <c r="J51" s="6"/>
      <c r="K51" s="6"/>
      <c r="L51" s="7"/>
      <c r="M51" s="7"/>
    </row>
    <row r="52" spans="1:13" s="5" customFormat="1" ht="12.95" hidden="1" customHeight="1" outlineLevel="1" x14ac:dyDescent="0.25">
      <c r="A52" s="9" t="s">
        <v>194</v>
      </c>
      <c r="B52" s="106"/>
      <c r="C52" s="6"/>
      <c r="D52" s="6"/>
      <c r="E52" s="6"/>
      <c r="F52" s="6"/>
      <c r="G52" s="6"/>
      <c r="H52" s="6"/>
      <c r="I52" s="6"/>
      <c r="J52" s="6"/>
      <c r="K52" s="6"/>
      <c r="L52" s="7"/>
      <c r="M52" s="7"/>
    </row>
    <row r="53" spans="1:13" s="5" customFormat="1" ht="18" customHeight="1" collapsed="1" x14ac:dyDescent="0.25">
      <c r="A53" s="8" t="s">
        <v>22</v>
      </c>
      <c r="B53" s="106"/>
      <c r="C53" s="6"/>
      <c r="D53" s="6"/>
      <c r="E53" s="6"/>
      <c r="F53" s="6"/>
      <c r="G53" s="6"/>
      <c r="H53" s="6"/>
      <c r="I53" s="6"/>
      <c r="J53" s="6"/>
      <c r="K53" s="6"/>
      <c r="L53" s="7"/>
      <c r="M53" s="7"/>
    </row>
    <row r="54" spans="1:13" s="5" customFormat="1" ht="12.95" hidden="1" customHeight="1" outlineLevel="1" x14ac:dyDescent="0.25">
      <c r="A54" s="9" t="s">
        <v>195</v>
      </c>
      <c r="B54" s="106"/>
      <c r="C54" s="6"/>
      <c r="D54" s="6"/>
      <c r="E54" s="6"/>
      <c r="F54" s="6"/>
      <c r="G54" s="6"/>
      <c r="H54" s="6"/>
      <c r="I54" s="6"/>
      <c r="J54" s="6"/>
      <c r="K54" s="6"/>
      <c r="L54" s="7"/>
      <c r="M54" s="7"/>
    </row>
    <row r="55" spans="1:13" s="5" customFormat="1" ht="12.95" hidden="1" customHeight="1" outlineLevel="1" x14ac:dyDescent="0.25">
      <c r="A55" s="9" t="s">
        <v>196</v>
      </c>
      <c r="B55" s="106"/>
      <c r="C55" s="6"/>
      <c r="D55" s="6"/>
      <c r="E55" s="6"/>
      <c r="F55" s="6"/>
      <c r="G55" s="6"/>
      <c r="H55" s="6"/>
      <c r="I55" s="6"/>
      <c r="J55" s="6"/>
      <c r="K55" s="6"/>
      <c r="L55" s="7"/>
      <c r="M55" s="7"/>
    </row>
    <row r="56" spans="1:13" s="5" customFormat="1" ht="12.95" hidden="1" customHeight="1" outlineLevel="1" x14ac:dyDescent="0.25">
      <c r="A56" s="9" t="s">
        <v>257</v>
      </c>
      <c r="B56" s="106"/>
      <c r="C56" s="6"/>
      <c r="D56" s="6"/>
      <c r="E56" s="6"/>
      <c r="F56" s="6"/>
      <c r="G56" s="6"/>
      <c r="H56" s="6"/>
      <c r="I56" s="6"/>
      <c r="J56" s="6"/>
      <c r="K56" s="6"/>
      <c r="L56" s="7"/>
      <c r="M56" s="7"/>
    </row>
    <row r="57" spans="1:13" s="5" customFormat="1" ht="12.95" hidden="1" customHeight="1" outlineLevel="1" x14ac:dyDescent="0.25">
      <c r="A57" s="9" t="s">
        <v>197</v>
      </c>
      <c r="B57" s="106"/>
      <c r="C57" s="6"/>
      <c r="D57" s="6"/>
      <c r="E57" s="6"/>
      <c r="F57" s="6"/>
      <c r="G57" s="6"/>
      <c r="H57" s="6"/>
      <c r="I57" s="6"/>
      <c r="J57" s="6"/>
      <c r="K57" s="6"/>
      <c r="L57" s="7"/>
      <c r="M57" s="7"/>
    </row>
    <row r="58" spans="1:13" s="5" customFormat="1" ht="12.95" hidden="1" customHeight="1" outlineLevel="1" x14ac:dyDescent="0.25">
      <c r="A58" s="9" t="s">
        <v>198</v>
      </c>
      <c r="B58" s="106"/>
      <c r="C58" s="6"/>
      <c r="D58" s="6"/>
      <c r="E58" s="6"/>
      <c r="F58" s="6"/>
      <c r="G58" s="6"/>
      <c r="H58" s="6"/>
      <c r="I58" s="6"/>
      <c r="J58" s="6"/>
      <c r="K58" s="6"/>
      <c r="L58" s="7"/>
      <c r="M58" s="7"/>
    </row>
    <row r="59" spans="1:13" s="5" customFormat="1" ht="12.95" hidden="1" customHeight="1" outlineLevel="1" x14ac:dyDescent="0.25">
      <c r="A59" s="9" t="s">
        <v>261</v>
      </c>
      <c r="B59" s="106"/>
      <c r="C59" s="6"/>
      <c r="D59" s="6"/>
      <c r="E59" s="6"/>
      <c r="F59" s="6"/>
      <c r="G59" s="6"/>
      <c r="H59" s="6"/>
      <c r="I59" s="6"/>
      <c r="J59" s="6"/>
      <c r="K59" s="6"/>
      <c r="L59" s="7"/>
      <c r="M59" s="7"/>
    </row>
    <row r="60" spans="1:13" s="5" customFormat="1" ht="18" customHeight="1" collapsed="1" x14ac:dyDescent="0.25">
      <c r="A60" s="8" t="s">
        <v>21</v>
      </c>
      <c r="B60" s="106"/>
      <c r="C60" s="6"/>
      <c r="D60" s="6"/>
      <c r="E60" s="6"/>
      <c r="F60" s="6"/>
      <c r="G60" s="6"/>
      <c r="H60" s="6"/>
      <c r="I60" s="6"/>
      <c r="J60" s="6"/>
      <c r="K60" s="6"/>
      <c r="L60" s="7"/>
      <c r="M60" s="7"/>
    </row>
    <row r="61" spans="1:13" s="5" customFormat="1" ht="12.95" hidden="1" customHeight="1" outlineLevel="1" x14ac:dyDescent="0.25">
      <c r="A61" s="9" t="s">
        <v>199</v>
      </c>
      <c r="B61" s="106"/>
      <c r="C61" s="6"/>
      <c r="D61" s="6"/>
      <c r="E61" s="6"/>
      <c r="F61" s="6"/>
      <c r="G61" s="6"/>
      <c r="H61" s="6"/>
      <c r="I61" s="6"/>
      <c r="J61" s="6"/>
      <c r="K61" s="6"/>
      <c r="L61" s="7"/>
      <c r="M61" s="7"/>
    </row>
    <row r="62" spans="1:13" s="5" customFormat="1" ht="12.95" hidden="1" customHeight="1" outlineLevel="1" x14ac:dyDescent="0.25">
      <c r="A62" s="9" t="s">
        <v>200</v>
      </c>
      <c r="B62" s="106"/>
      <c r="C62" s="6"/>
      <c r="D62" s="6"/>
      <c r="E62" s="6"/>
      <c r="F62" s="6"/>
      <c r="G62" s="6"/>
      <c r="H62" s="6"/>
      <c r="I62" s="6"/>
      <c r="J62" s="6"/>
      <c r="K62" s="6"/>
      <c r="L62" s="7"/>
      <c r="M62" s="7"/>
    </row>
    <row r="63" spans="1:13" s="5" customFormat="1" ht="12.95" hidden="1" customHeight="1" outlineLevel="1" x14ac:dyDescent="0.25">
      <c r="A63" s="9" t="s">
        <v>201</v>
      </c>
      <c r="B63" s="106"/>
      <c r="C63" s="6"/>
      <c r="D63" s="6"/>
      <c r="E63" s="6"/>
      <c r="F63" s="6"/>
      <c r="G63" s="6"/>
      <c r="H63" s="6"/>
      <c r="I63" s="6"/>
      <c r="J63" s="6"/>
      <c r="K63" s="6"/>
      <c r="L63" s="7"/>
      <c r="M63" s="7"/>
    </row>
    <row r="64" spans="1:13" s="5" customFormat="1" ht="12.95" hidden="1" customHeight="1" outlineLevel="1" x14ac:dyDescent="0.25">
      <c r="A64" s="9" t="s">
        <v>202</v>
      </c>
      <c r="B64" s="106"/>
      <c r="C64" s="6"/>
      <c r="D64" s="6"/>
      <c r="E64" s="6"/>
      <c r="F64" s="6"/>
      <c r="G64" s="6"/>
      <c r="H64" s="6"/>
      <c r="I64" s="6"/>
      <c r="J64" s="6"/>
      <c r="K64" s="6"/>
      <c r="L64" s="7"/>
      <c r="M64" s="7"/>
    </row>
    <row r="65" spans="1:13" s="5" customFormat="1" ht="12.95" hidden="1" customHeight="1" outlineLevel="1" x14ac:dyDescent="0.25">
      <c r="A65" s="9" t="s">
        <v>203</v>
      </c>
      <c r="B65" s="106"/>
      <c r="C65" s="6"/>
      <c r="D65" s="6"/>
      <c r="E65" s="6"/>
      <c r="F65" s="6"/>
      <c r="G65" s="6"/>
      <c r="H65" s="6"/>
      <c r="I65" s="6"/>
      <c r="J65" s="6"/>
      <c r="K65" s="6"/>
      <c r="L65" s="7"/>
      <c r="M65" s="7"/>
    </row>
    <row r="66" spans="1:13" s="5" customFormat="1" ht="12.95" hidden="1" customHeight="1" outlineLevel="1" x14ac:dyDescent="0.25">
      <c r="A66" s="9" t="s">
        <v>284</v>
      </c>
      <c r="B66" s="106"/>
      <c r="C66" s="6"/>
      <c r="D66" s="6"/>
      <c r="E66" s="6"/>
      <c r="F66" s="6"/>
      <c r="G66" s="6"/>
      <c r="H66" s="6"/>
      <c r="I66" s="6"/>
      <c r="J66" s="6"/>
      <c r="K66" s="6"/>
      <c r="L66" s="7"/>
      <c r="M66" s="7"/>
    </row>
    <row r="67" spans="1:13" s="5" customFormat="1" ht="18" customHeight="1" collapsed="1" x14ac:dyDescent="0.25">
      <c r="A67" s="8" t="s">
        <v>25</v>
      </c>
      <c r="B67" s="106"/>
      <c r="C67" s="6"/>
      <c r="D67" s="6"/>
      <c r="E67" s="6"/>
      <c r="F67" s="6"/>
      <c r="G67" s="6"/>
      <c r="H67" s="6"/>
      <c r="I67" s="6"/>
      <c r="J67" s="6"/>
      <c r="K67" s="6"/>
      <c r="L67" s="7"/>
      <c r="M67" s="7"/>
    </row>
    <row r="68" spans="1:13" s="5" customFormat="1" ht="12.95" hidden="1" customHeight="1" outlineLevel="1" x14ac:dyDescent="0.25">
      <c r="A68" s="9" t="s">
        <v>204</v>
      </c>
      <c r="B68" s="106"/>
      <c r="C68" s="6"/>
      <c r="D68" s="6"/>
      <c r="E68" s="6"/>
      <c r="F68" s="6"/>
      <c r="G68" s="6"/>
      <c r="H68" s="6"/>
      <c r="I68" s="6"/>
      <c r="J68" s="6"/>
      <c r="K68" s="6"/>
      <c r="L68" s="7"/>
      <c r="M68" s="7"/>
    </row>
    <row r="69" spans="1:13" s="5" customFormat="1" ht="12.95" hidden="1" customHeight="1" outlineLevel="1" x14ac:dyDescent="0.25">
      <c r="A69" s="9" t="s">
        <v>205</v>
      </c>
      <c r="B69" s="106"/>
      <c r="C69" s="6"/>
      <c r="D69" s="6"/>
      <c r="E69" s="6"/>
      <c r="F69" s="6"/>
      <c r="G69" s="6"/>
      <c r="H69" s="6"/>
      <c r="I69" s="6"/>
      <c r="J69" s="6"/>
      <c r="K69" s="6"/>
      <c r="L69" s="7"/>
      <c r="M69" s="7"/>
    </row>
    <row r="70" spans="1:13" s="5" customFormat="1" ht="12.95" hidden="1" customHeight="1" outlineLevel="1" x14ac:dyDescent="0.25">
      <c r="A70" s="9" t="s">
        <v>206</v>
      </c>
      <c r="B70" s="106"/>
      <c r="C70" s="6"/>
      <c r="D70" s="6"/>
      <c r="E70" s="6"/>
      <c r="F70" s="6"/>
      <c r="G70" s="6"/>
      <c r="H70" s="6"/>
      <c r="I70" s="6"/>
      <c r="J70" s="6"/>
      <c r="K70" s="6"/>
      <c r="L70" s="7"/>
      <c r="M70" s="7"/>
    </row>
    <row r="71" spans="1:13" s="5" customFormat="1" ht="12.95" hidden="1" customHeight="1" outlineLevel="1" x14ac:dyDescent="0.25">
      <c r="A71" s="9" t="s">
        <v>207</v>
      </c>
      <c r="B71" s="106"/>
      <c r="C71" s="6"/>
      <c r="D71" s="6"/>
      <c r="E71" s="6"/>
      <c r="F71" s="6"/>
      <c r="G71" s="6"/>
      <c r="H71" s="6"/>
      <c r="I71" s="6"/>
      <c r="J71" s="6"/>
      <c r="K71" s="6"/>
      <c r="L71" s="7"/>
      <c r="M71" s="7"/>
    </row>
    <row r="72" spans="1:13" s="5" customFormat="1" ht="12.95" hidden="1" customHeight="1" outlineLevel="1" x14ac:dyDescent="0.25">
      <c r="A72" s="9" t="s">
        <v>208</v>
      </c>
      <c r="B72" s="106"/>
      <c r="C72" s="6"/>
      <c r="D72" s="6"/>
      <c r="E72" s="6"/>
      <c r="F72" s="6"/>
      <c r="G72" s="6"/>
      <c r="H72" s="6"/>
      <c r="I72" s="6"/>
      <c r="J72" s="6"/>
      <c r="K72" s="6"/>
      <c r="L72" s="7"/>
      <c r="M72" s="7"/>
    </row>
    <row r="73" spans="1:13" s="5" customFormat="1" ht="12.95" hidden="1" customHeight="1" outlineLevel="1" x14ac:dyDescent="0.25">
      <c r="A73" s="9" t="s">
        <v>209</v>
      </c>
      <c r="B73" s="106"/>
      <c r="C73" s="6"/>
      <c r="D73" s="6"/>
      <c r="E73" s="6"/>
      <c r="F73" s="6"/>
      <c r="G73" s="6"/>
      <c r="H73" s="6"/>
      <c r="I73" s="6"/>
      <c r="J73" s="6"/>
      <c r="K73" s="6"/>
      <c r="L73" s="7"/>
      <c r="M73" s="7"/>
    </row>
    <row r="74" spans="1:13" x14ac:dyDescent="0.25">
      <c r="A74" s="22"/>
    </row>
    <row r="75" spans="1:13" x14ac:dyDescent="0.25">
      <c r="A75" s="22"/>
    </row>
  </sheetData>
  <hyperlinks>
    <hyperlink ref="A33" location="'Gr III.2.1'!A1" display="Gráfico III.2.1 ─ PIB Real" xr:uid="{00000000-0004-0000-0100-000000000000}"/>
    <hyperlink ref="A34" location="'Gr III.2.2'!A1" display="Gráfico III.2.2 ─ Inflação" xr:uid="{00000000-0004-0000-0100-000001000000}"/>
    <hyperlink ref="A35" location="'Gr III.2.3'!A1" display="Gráfico III.2.3 ─ Saldos orçamentais" xr:uid="{00000000-0004-0000-0100-000002000000}"/>
    <hyperlink ref="A36" location="'Gr III.2.4'!A1" display="Gráfico III.2.4 ─ Dívida pública" xr:uid="{00000000-0004-0000-0100-000003000000}"/>
    <hyperlink ref="A37" location="'Gr III.2.5'!A1" display="Gráfico III.2.5 ─ Balança de pagamentos" xr:uid="{00000000-0004-0000-0100-000004000000}"/>
    <hyperlink ref="A38" location="'Gr III.2.6'!A1" display="Gráfico III.2.6 ─ Fatores de variação da liquidez" xr:uid="{00000000-0004-0000-0100-000005000000}"/>
    <hyperlink ref="A68" location="'Gr IV.1.1'!A1" display="Gráfico IV.1.1 ─ Relações comerciais de Portugal com os PALOP e Timor-Leste" xr:uid="{00000000-0004-0000-0100-00000C000000}"/>
    <hyperlink ref="A69" location="'Gr IV.1.2'!A1" display="Gráfico IV.1.2 ─ Dívida oficial dos PALOP a Portugal, por país" xr:uid="{00000000-0004-0000-0100-00000D000000}"/>
    <hyperlink ref="A70" location="'Gr IV.1.3'!A1" display="Gráfico IV.1.3 ─ Exportações portuguesas de bens para os PALOP e Timor-Leste, por destinos" xr:uid="{00000000-0004-0000-0100-00000E000000}"/>
    <hyperlink ref="A71" location="'Gr IV.1.4'!A1" display="Gráfico IV.1.4 ─ Importações portuguesas de bens dos PALOP e de Timor-Leste, por origens" xr:uid="{00000000-0004-0000-0100-00000F000000}"/>
    <hyperlink ref="A72" location="'Gr IV.1.5'!A1" display="Gráfico IV.1.5 ─ Investimento direto português nos PALOP e em Timor-Leste, por país" xr:uid="{00000000-0004-0000-0100-000010000000}"/>
    <hyperlink ref="A73" location="'Gr IV.1.6'!A1" display="Gráfico IV.1.6 ─ Investimento direto dos PALOP e de Timor-Leste em Portugal, por país" xr:uid="{00000000-0004-0000-0100-000011000000}"/>
    <hyperlink ref="A26" location="'Gr III.1.1'!A1" display="Gráfico III.1.1 ─ PIB Real" xr:uid="{00000000-0004-0000-0100-000018000000}"/>
    <hyperlink ref="A27" location="'Gr III.1.2'!A1" display="Gráfico III.1.2 ─ Inflação" xr:uid="{00000000-0004-0000-0100-000019000000}"/>
    <hyperlink ref="A28" location="'Gr III.1.3'!A1" display="Gráfico III.1.3 ─ Balança de pagamentos e preço do petróleo" xr:uid="{00000000-0004-0000-0100-00001A000000}"/>
    <hyperlink ref="A29" location="'Gr III.1.4'!A1" display="Gráfico III.1.4 ─ Saldos orçamentais" xr:uid="{00000000-0004-0000-0100-00001B000000}"/>
    <hyperlink ref="A30" location="'Gr III.1.5'!A1" display="Gráfico III.1.5 ─ Indicadores de estabilidade financeira" xr:uid="{00000000-0004-0000-0100-00001C000000}"/>
    <hyperlink ref="A31" location="'Gr III.1.6'!A1" display="Gráfico III.1.6 ─ Fatores de variação da liquidez" xr:uid="{00000000-0004-0000-0100-00001D000000}"/>
    <hyperlink ref="A40" location="'Gr III.3.1'!A1" display="Gráfico III.3.1 ─ PIB Real" xr:uid="{00000000-0004-0000-0100-000024000000}"/>
    <hyperlink ref="A41" location="'Gr III.3.2'!A1" display="Gráfico III.3.2 ─ Inflação" xr:uid="{00000000-0004-0000-0100-000025000000}"/>
    <hyperlink ref="A42" location="'Gr III.3.3'!A1" display="Gráfico III.3.3 ─ Balança corrente e preço médio do caju" xr:uid="{00000000-0004-0000-0100-000026000000}"/>
    <hyperlink ref="A43" location="'Gr III.3.4'!A1" display="Gráfico III.3.4 ─ Indicadores de estabilidade financeira" xr:uid="{00000000-0004-0000-0100-000027000000}"/>
    <hyperlink ref="A44" location="'Gr III.3.5'!A1" display="Gráfico III.3.5 ─ Saldos orçamentais" xr:uid="{00000000-0004-0000-0100-000028000000}"/>
    <hyperlink ref="A45" location="'Gr III.3.6'!A1" display="Gráfico III.3.6 ─ Fatores de variação da liquidez" xr:uid="{00000000-0004-0000-0100-000029000000}"/>
    <hyperlink ref="A47" location="'Gr III.4.1'!A1" display="Gráfico III.4.1 ─ PIB Real" xr:uid="{00000000-0004-0000-0100-000030000000}"/>
    <hyperlink ref="A48" location="'Gr III.4.2'!A1" display="Gráfico III.4.2 ─ Inflação" xr:uid="{00000000-0004-0000-0100-000031000000}"/>
    <hyperlink ref="A49" location="'Gr III.4.3'!A1" display="Gráfico III.4.3 ─ Balança de pagamentos" xr:uid="{00000000-0004-0000-0100-000032000000}"/>
    <hyperlink ref="A50" location="'Gr III.4.4'!A1" display="Gráfico III.4.4 ─ Saldos orçamentais" xr:uid="{00000000-0004-0000-0100-000033000000}"/>
    <hyperlink ref="A51" location="'Gr III.4.5'!A1" display="Gráfico III.4.5 ─ Fatores de variação da liquidez" xr:uid="{00000000-0004-0000-0100-000034000000}"/>
    <hyperlink ref="A52" location="'Gr III.4.6'!A1" display="Gráfico III.4.6 ─ Taxas de câmbio efetivas" xr:uid="{00000000-0004-0000-0100-000035000000}"/>
    <hyperlink ref="A54" location="'Gr III.5.1'!A1" display="Gráfico III.5.1 ─ PIB Real" xr:uid="{00000000-0004-0000-0100-00003C000000}"/>
    <hyperlink ref="A55" location="'Gr III.5.2'!A1" display="Gráfico III.5.2 ─ Inflação" xr:uid="{00000000-0004-0000-0100-00003D000000}"/>
    <hyperlink ref="A56" location="'Gr III.5.3'!A1" display="Gráfico III.5.3 ─ Balança corrente" xr:uid="{00000000-0004-0000-0100-00003E000000}"/>
    <hyperlink ref="A57" location="'Gr III.5.4'!A1" display="Gráfico III.5.4 ─ Saldos orçamentais" xr:uid="{00000000-0004-0000-0100-00003F000000}"/>
    <hyperlink ref="A58" location="'Gr III.5.5'!A1" display="Gráfico III.5.5 ─ Dívida pública" xr:uid="{00000000-0004-0000-0100-000040000000}"/>
    <hyperlink ref="A59" location="'Gr III.5.6'!A1" display="Gráfico III.5.6 ─ Fatores de variação de liquidez" xr:uid="{00000000-0004-0000-0100-000041000000}"/>
    <hyperlink ref="A61:A62" location="'Gr II.3.1'!A1" display="Gráfico II.3.1 - PIB Real" xr:uid="{00000000-0004-0000-0100-000048000000}"/>
    <hyperlink ref="A63" location="'Gr III.6.3'!A1" display="Gráfico III.6.3 ─ Balança de pagamentos" xr:uid="{00000000-0004-0000-0100-000049000000}"/>
    <hyperlink ref="A64" location="'Gr III.6.4'!A1" display="Gráfico III.6.4 ─ Despesas públicas" xr:uid="{00000000-0004-0000-0100-00004A000000}"/>
    <hyperlink ref="A65" location="'Gr III.6.5'!A1" display="Gráfico III.6.5 ─ Fundo do Petróleo" xr:uid="{00000000-0004-0000-0100-00004B000000}"/>
    <hyperlink ref="A66" location="'Gr III.6.6'!A1" display="Gráfico III.6.6 ─ Fatores de variação da liquidez" xr:uid="{00000000-0004-0000-0100-00004C000000}"/>
    <hyperlink ref="A11" location="'Gr I.1.1'!A1" display="Gráfico I.1.1 - PIB Real" xr:uid="{00000000-0004-0000-0100-000053000000}"/>
    <hyperlink ref="A13" location="'Gr I.1.3'!A1" display="Gráfico I.1.3 ─ Inflação" xr:uid="{00000000-0004-0000-0100-000054000000}"/>
    <hyperlink ref="A12" location="'Gr I.1.2'!A1" display="Gráfico I.1.2 ─ Comércio Internacional (importações e exportações de bens e serviços)" xr:uid="{00000000-0004-0000-0100-000055000000}"/>
    <hyperlink ref="A16" location="'Q I.2.1'!A1" display="Gráfico I.2.1 - Área terrestre" xr:uid="{00000000-0004-0000-0100-000056000000}"/>
    <hyperlink ref="A17" location="'Gr I.2.1'!A1" display="Gráfico I.2.1 - PIB per capita" xr:uid="{00000000-0004-0000-0100-000057000000}"/>
    <hyperlink ref="A18" location="'Gr I.2.2'!A1" display="Gráfico I.2.2 - Esperança de vida vs. Índice de Desenvolvimento Humano" xr:uid="{00000000-0004-0000-0100-000058000000}"/>
    <hyperlink ref="A19" location="'Gr I.2.3'!A1" display="Gráfico I.2.3 - Utilizadores de internet vs. Literacia" xr:uid="{00000000-0004-0000-0100-000059000000}"/>
    <hyperlink ref="A61" location="'Gr III.6.1'!A1" display="Gráfico III.6.1 ─ PIB real não petrolífero" xr:uid="{00000000-0004-0000-0100-00005A000000}"/>
    <hyperlink ref="A62" location="'Gr III.6.2'!A1" display="Gráfico III.6.2 ─ Inflação" xr:uid="{00000000-0004-0000-0100-00005B000000}"/>
    <hyperlink ref="A14" location="'Gr I.1.4'!A1" display="Gráfico I.1.4 - Saldo orçamental" xr:uid="{00000000-0004-0000-0100-00005C000000}"/>
    <hyperlink ref="A21" location="'Gr II.1.1'!A1" display="Gráfico II.1.1 - PIB Real" xr:uid="{E0612AE2-75A2-461B-81FF-90F0A0192DAE}"/>
    <hyperlink ref="A22" location="'Gr II.1.2'!A1" display="Gráfico II.1.2 ─ PIB per capita" xr:uid="{6A7B634E-4C8B-4526-BBE9-5248B46E16F5}"/>
    <hyperlink ref="A23" location="'Gr II.1.3'!A1" display="Gráfico II.1.3 ─ IPC, variação homóloga" xr:uid="{0590DED8-842D-4747-8EE0-1D2B6B8AA1E9}"/>
    <hyperlink ref="A24" location="'Gr II.1.4'!A1" display="Gráfico II.1.4 ─ IPC, variação homóloga [por décadas]" xr:uid="{FECE8184-C074-43B5-8FB5-AC4054C62AD3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B1:N19"/>
  <sheetViews>
    <sheetView showGridLines="0" zoomScale="110" zoomScaleNormal="110" zoomScalePageLayoutView="120" workbookViewId="0"/>
  </sheetViews>
  <sheetFormatPr defaultColWidth="11.42578125" defaultRowHeight="13.5" x14ac:dyDescent="0.25"/>
  <cols>
    <col min="1" max="1" width="1.42578125" style="7" bestFit="1" customWidth="1"/>
    <col min="2" max="2" width="9.85546875" style="5" customWidth="1"/>
    <col min="3" max="3" width="13.85546875" style="5" customWidth="1"/>
    <col min="4" max="4" width="14.5703125" style="6" customWidth="1"/>
    <col min="5" max="7" width="13.85546875" style="6" customWidth="1"/>
    <col min="8" max="10" width="5.42578125" style="6" customWidth="1"/>
    <col min="11" max="11" width="6" style="6" customWidth="1"/>
    <col min="12" max="12" width="4.42578125" style="6" customWidth="1"/>
    <col min="13" max="16384" width="11.42578125" style="7"/>
  </cols>
  <sheetData>
    <row r="1" spans="2:14" s="1" customFormat="1" ht="12.75" x14ac:dyDescent="0.2"/>
    <row r="2" spans="2:14" s="1" customFormat="1" ht="12.75" x14ac:dyDescent="0.2"/>
    <row r="3" spans="2:14" s="1" customFormat="1" ht="12.75" x14ac:dyDescent="0.2"/>
    <row r="4" spans="2:14" s="1" customFormat="1" ht="12.75" x14ac:dyDescent="0.2"/>
    <row r="5" spans="2:14" s="1" customFormat="1" ht="12.75" x14ac:dyDescent="0.2">
      <c r="B5" s="10" t="s">
        <v>3</v>
      </c>
    </row>
    <row r="6" spans="2:14" s="1" customFormat="1" ht="18.75" x14ac:dyDescent="0.3">
      <c r="B6" s="2" t="s">
        <v>210</v>
      </c>
    </row>
    <row r="7" spans="2:14" s="1" customFormat="1" ht="12.75" x14ac:dyDescent="0.2"/>
    <row r="8" spans="2:14" s="1" customFormat="1" ht="18" customHeight="1" x14ac:dyDescent="0.2">
      <c r="B8" s="109" t="s">
        <v>232</v>
      </c>
      <c r="C8" s="4"/>
      <c r="D8" s="4"/>
      <c r="E8" s="4"/>
      <c r="F8" s="4"/>
      <c r="G8" s="4"/>
      <c r="H8" s="4"/>
    </row>
    <row r="9" spans="2:14" s="5" customFormat="1" ht="13.5" customHeight="1" x14ac:dyDescent="0.25">
      <c r="B9" s="27" t="s">
        <v>51</v>
      </c>
      <c r="D9" s="6"/>
      <c r="E9" s="6"/>
      <c r="F9" s="6"/>
      <c r="G9" s="6"/>
      <c r="H9" s="6"/>
      <c r="I9" s="6"/>
      <c r="J9" s="6"/>
      <c r="K9" s="6"/>
      <c r="L9" s="6"/>
      <c r="M9" s="7"/>
      <c r="N9" s="7"/>
    </row>
    <row r="10" spans="2:14" s="5" customFormat="1" ht="13.5" customHeight="1" x14ac:dyDescent="0.25">
      <c r="B10" s="27"/>
      <c r="D10" s="6"/>
      <c r="E10" s="6"/>
      <c r="F10" s="6"/>
      <c r="G10" s="6"/>
      <c r="H10" s="6"/>
      <c r="I10" s="6"/>
      <c r="J10" s="6"/>
      <c r="K10" s="6"/>
      <c r="L10" s="6"/>
      <c r="M10" s="7"/>
      <c r="N10" s="7"/>
    </row>
    <row r="11" spans="2:14" s="5" customFormat="1" ht="23.25" x14ac:dyDescent="0.25">
      <c r="B11" s="56"/>
      <c r="C11" s="65" t="s">
        <v>40</v>
      </c>
      <c r="D11" s="65" t="s">
        <v>167</v>
      </c>
      <c r="E11" s="65" t="s">
        <v>17</v>
      </c>
      <c r="F11" s="65" t="s">
        <v>41</v>
      </c>
      <c r="G11" s="65" t="s">
        <v>18</v>
      </c>
      <c r="H11" s="6"/>
      <c r="I11" s="6"/>
      <c r="J11" s="6"/>
      <c r="K11" s="6"/>
      <c r="L11" s="6"/>
      <c r="M11" s="7"/>
      <c r="N11" s="7"/>
    </row>
    <row r="12" spans="2:14" s="5" customFormat="1" ht="12.75" customHeight="1" x14ac:dyDescent="0.25">
      <c r="B12" s="16">
        <v>2017</v>
      </c>
      <c r="C12" s="14">
        <v>-17.497842576624485</v>
      </c>
      <c r="D12" s="14">
        <v>22.478973340663583</v>
      </c>
      <c r="E12" s="14">
        <v>0.21351096438788814</v>
      </c>
      <c r="F12" s="14">
        <v>-4.5690130725303444</v>
      </c>
      <c r="G12" s="14">
        <v>0.62562871892604544</v>
      </c>
      <c r="H12" s="6"/>
      <c r="I12" s="6"/>
      <c r="J12" s="6"/>
      <c r="K12" s="6"/>
      <c r="L12" s="6"/>
      <c r="M12" s="7"/>
      <c r="N12" s="7"/>
    </row>
    <row r="13" spans="2:14" s="5" customFormat="1" ht="12.75" customHeight="1" x14ac:dyDescent="0.25">
      <c r="B13" s="16">
        <v>2018</v>
      </c>
      <c r="C13" s="14">
        <v>24.868879857899501</v>
      </c>
      <c r="D13" s="14">
        <v>-1.4738669340158361</v>
      </c>
      <c r="E13" s="14">
        <v>6.259020663360138</v>
      </c>
      <c r="F13" s="14">
        <v>-9.2260715767632959</v>
      </c>
      <c r="G13" s="14">
        <v>20.42805983492897</v>
      </c>
      <c r="H13" s="6"/>
      <c r="I13" s="6"/>
      <c r="J13" s="6"/>
      <c r="K13" s="6"/>
      <c r="L13" s="6"/>
      <c r="M13" s="7"/>
      <c r="N13" s="7"/>
    </row>
    <row r="14" spans="2:14" s="5" customFormat="1" ht="12.75" customHeight="1" x14ac:dyDescent="0.25">
      <c r="B14" s="16">
        <v>2019</v>
      </c>
      <c r="C14" s="14">
        <v>35.682256663915958</v>
      </c>
      <c r="D14" s="14">
        <v>8.6364858736814987E-2</v>
      </c>
      <c r="E14" s="14">
        <v>10.395075815922279</v>
      </c>
      <c r="F14" s="14">
        <v>-16.227742150971071</v>
      </c>
      <c r="G14" s="14">
        <v>29.935873957021236</v>
      </c>
      <c r="H14" s="6"/>
      <c r="I14" s="6"/>
      <c r="J14" s="6"/>
      <c r="K14" s="6"/>
      <c r="L14" s="6"/>
      <c r="M14" s="7"/>
      <c r="N14" s="7"/>
    </row>
    <row r="15" spans="2:14" s="5" customFormat="1" ht="12.75" customHeight="1" x14ac:dyDescent="0.25">
      <c r="B15" s="16">
        <v>2020</v>
      </c>
      <c r="C15" s="14">
        <v>2.8407846567242045</v>
      </c>
      <c r="D15" s="14">
        <v>33.986622078923489</v>
      </c>
      <c r="E15" s="14">
        <v>-1.3846160451858647</v>
      </c>
      <c r="F15" s="14">
        <v>-10.971511328558133</v>
      </c>
      <c r="G15" s="14">
        <v>24.471279361903754</v>
      </c>
      <c r="H15" s="6"/>
      <c r="I15" s="6"/>
      <c r="J15" s="6"/>
      <c r="K15" s="6"/>
      <c r="L15" s="6"/>
      <c r="M15" s="7"/>
      <c r="N15" s="7"/>
    </row>
    <row r="16" spans="2:14" s="5" customFormat="1" ht="12.75" customHeight="1" x14ac:dyDescent="0.25">
      <c r="B16" s="16">
        <v>2021</v>
      </c>
      <c r="C16" s="14">
        <v>-11.00321628261832</v>
      </c>
      <c r="D16" s="14">
        <v>-11.526921333534224</v>
      </c>
      <c r="E16" s="14">
        <v>2.075585927656002</v>
      </c>
      <c r="F16" s="14">
        <v>11.132204391033078</v>
      </c>
      <c r="G16" s="14">
        <v>-9.3223472974446118</v>
      </c>
      <c r="H16" s="6"/>
      <c r="I16" s="6"/>
      <c r="J16" s="6"/>
      <c r="K16" s="6"/>
      <c r="L16" s="6"/>
      <c r="M16" s="7"/>
      <c r="N16" s="7"/>
    </row>
    <row r="17" spans="2:14" s="5" customFormat="1" ht="12.75" customHeight="1" x14ac:dyDescent="0.25">
      <c r="B17" s="16">
        <v>2022</v>
      </c>
      <c r="C17" s="14">
        <v>1.6666357624023995</v>
      </c>
      <c r="D17" s="14">
        <v>0.24093646956965317</v>
      </c>
      <c r="E17" s="14">
        <v>-1.8162975758901097</v>
      </c>
      <c r="F17" s="14">
        <v>-1.5044429089258518</v>
      </c>
      <c r="G17" s="14">
        <v>-1.4131682528647702</v>
      </c>
      <c r="H17" s="6"/>
      <c r="I17" s="6"/>
      <c r="J17" s="6"/>
      <c r="K17" s="6"/>
      <c r="L17" s="6"/>
      <c r="M17" s="7"/>
      <c r="N17" s="7"/>
    </row>
    <row r="18" spans="2:14" s="5" customFormat="1" ht="12.75" customHeight="1" x14ac:dyDescent="0.25">
      <c r="B18" s="16" t="s">
        <v>230</v>
      </c>
      <c r="C18" s="14">
        <v>39.71070867310867</v>
      </c>
      <c r="D18" s="14">
        <v>9.8858401642673108</v>
      </c>
      <c r="E18" s="14">
        <v>12.887106587729605</v>
      </c>
      <c r="F18" s="14">
        <v>-24.722548190934184</v>
      </c>
      <c r="G18" s="14">
        <v>37.764907420283706</v>
      </c>
      <c r="H18" s="6"/>
      <c r="I18" s="6"/>
      <c r="J18" s="6"/>
      <c r="K18" s="6"/>
      <c r="L18" s="6"/>
      <c r="M18" s="7"/>
      <c r="N18" s="7"/>
    </row>
    <row r="19" spans="2:14" s="5" customFormat="1" ht="12.75" customHeight="1" x14ac:dyDescent="0.25">
      <c r="B19" s="25" t="s">
        <v>235</v>
      </c>
      <c r="C19" s="14">
        <v>3.4033877822219805</v>
      </c>
      <c r="D19" s="14">
        <v>3.0276313996015149</v>
      </c>
      <c r="E19" s="14">
        <v>3.5405258656888998</v>
      </c>
      <c r="F19" s="14">
        <v>-7.3205270084324567</v>
      </c>
      <c r="G19" s="14">
        <v>2.6482595818041288</v>
      </c>
      <c r="H19" s="6"/>
      <c r="I19" s="6"/>
      <c r="J19" s="6"/>
      <c r="K19" s="6"/>
      <c r="L19" s="6"/>
      <c r="M19" s="7"/>
      <c r="N19" s="7"/>
    </row>
  </sheetData>
  <hyperlinks>
    <hyperlink ref="B5" location="Índice!A31" display="Índice" xr:uid="{1BED8B5E-8DDB-433A-A807-CFC31CFD10C9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B1:N18"/>
  <sheetViews>
    <sheetView showGridLines="0" zoomScale="110" zoomScaleNormal="110" zoomScalePageLayoutView="120" workbookViewId="0"/>
  </sheetViews>
  <sheetFormatPr defaultColWidth="11.42578125" defaultRowHeight="12.75" x14ac:dyDescent="0.2"/>
  <cols>
    <col min="1" max="1" width="1.42578125" style="1" bestFit="1" customWidth="1"/>
    <col min="2" max="2" width="9.85546875" style="22" customWidth="1"/>
    <col min="3" max="3" width="12.5703125" style="22" customWidth="1"/>
    <col min="4" max="4" width="1.28515625" style="22" customWidth="1"/>
    <col min="5" max="9" width="6.5703125" style="53" customWidth="1"/>
    <col min="10" max="10" width="5.42578125" style="53" customWidth="1"/>
    <col min="11" max="11" width="6" style="53" customWidth="1"/>
    <col min="12" max="12" width="4.42578125" style="53" customWidth="1"/>
    <col min="13" max="16384" width="11.42578125" style="1"/>
  </cols>
  <sheetData>
    <row r="1" spans="2:1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4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4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4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4" x14ac:dyDescent="0.2">
      <c r="B5" s="10" t="s">
        <v>3</v>
      </c>
      <c r="C5" s="1"/>
      <c r="D5" s="1"/>
      <c r="E5" s="1"/>
      <c r="F5" s="1"/>
      <c r="G5" s="1"/>
      <c r="H5" s="1"/>
      <c r="I5" s="1"/>
      <c r="J5" s="1"/>
      <c r="K5" s="1"/>
      <c r="L5" s="1"/>
    </row>
    <row r="6" spans="2:14" ht="18.75" x14ac:dyDescent="0.3">
      <c r="B6" s="2" t="s">
        <v>210</v>
      </c>
      <c r="C6" s="1"/>
      <c r="D6" s="1"/>
      <c r="E6" s="1"/>
      <c r="F6" s="1"/>
      <c r="G6" s="1"/>
      <c r="H6" s="1"/>
      <c r="I6" s="1"/>
      <c r="J6" s="1"/>
      <c r="K6" s="1"/>
      <c r="L6" s="1"/>
    </row>
    <row r="7" spans="2:14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2:14" ht="18" customHeight="1" x14ac:dyDescent="0.2">
      <c r="B8" s="92" t="s">
        <v>237</v>
      </c>
      <c r="C8" s="4"/>
      <c r="D8" s="4"/>
      <c r="E8" s="4"/>
      <c r="F8" s="4"/>
      <c r="G8" s="4"/>
      <c r="H8" s="4"/>
      <c r="I8" s="4"/>
      <c r="J8" s="1"/>
      <c r="K8" s="1"/>
      <c r="L8" s="1"/>
    </row>
    <row r="9" spans="2:14" s="22" customFormat="1" ht="13.5" customHeight="1" x14ac:dyDescent="0.2">
      <c r="B9" s="27" t="s">
        <v>52</v>
      </c>
      <c r="E9" s="53"/>
      <c r="F9" s="53"/>
      <c r="G9" s="53"/>
      <c r="H9" s="53"/>
      <c r="I9" s="53"/>
      <c r="J9" s="53"/>
      <c r="K9" s="53"/>
      <c r="L9" s="53"/>
      <c r="M9" s="1"/>
      <c r="N9" s="1"/>
    </row>
    <row r="10" spans="2:14" s="22" customFormat="1" x14ac:dyDescent="0.2">
      <c r="B10" s="27"/>
      <c r="E10" s="53"/>
      <c r="F10" s="53"/>
      <c r="G10" s="53"/>
      <c r="H10" s="53"/>
      <c r="I10" s="53"/>
      <c r="J10" s="53"/>
      <c r="K10" s="53"/>
      <c r="L10" s="53"/>
      <c r="M10" s="1"/>
      <c r="N10" s="1"/>
    </row>
    <row r="11" spans="2:14" s="22" customFormat="1" ht="21" customHeight="1" x14ac:dyDescent="0.2">
      <c r="B11" s="27"/>
      <c r="C11" s="125" t="s">
        <v>243</v>
      </c>
      <c r="E11" s="127" t="s">
        <v>244</v>
      </c>
      <c r="F11" s="127"/>
      <c r="G11" s="127"/>
      <c r="H11" s="127"/>
      <c r="I11" s="127"/>
      <c r="J11" s="53"/>
      <c r="K11" s="53"/>
      <c r="L11" s="53"/>
      <c r="M11" s="1"/>
      <c r="N11" s="1"/>
    </row>
    <row r="12" spans="2:14" s="22" customFormat="1" ht="22.5" x14ac:dyDescent="0.2">
      <c r="B12" s="56"/>
      <c r="C12" s="126"/>
      <c r="E12" s="105" t="s">
        <v>238</v>
      </c>
      <c r="F12" s="105" t="s">
        <v>239</v>
      </c>
      <c r="G12" s="105" t="s">
        <v>240</v>
      </c>
      <c r="H12" s="105" t="s">
        <v>241</v>
      </c>
      <c r="I12" s="105" t="s">
        <v>242</v>
      </c>
      <c r="J12" s="53"/>
      <c r="K12" s="53"/>
      <c r="L12" s="53"/>
      <c r="M12" s="1"/>
      <c r="N12" s="1"/>
    </row>
    <row r="13" spans="2:14" s="22" customFormat="1" ht="12.75" customHeight="1" x14ac:dyDescent="0.2">
      <c r="B13" s="32">
        <v>2019</v>
      </c>
      <c r="C13" s="14">
        <v>6.9478263249208583</v>
      </c>
      <c r="E13" s="14">
        <v>2.8643078049835839</v>
      </c>
      <c r="F13" s="14">
        <v>2.9443160540170035</v>
      </c>
      <c r="G13" s="14">
        <v>-1.0931239009479212</v>
      </c>
      <c r="H13" s="14">
        <v>2.2819561770013057</v>
      </c>
      <c r="I13" s="14">
        <v>-4.9629810133112962E-2</v>
      </c>
      <c r="J13" s="53"/>
      <c r="K13" s="53"/>
      <c r="L13" s="53"/>
      <c r="M13" s="1"/>
      <c r="N13" s="1"/>
    </row>
    <row r="14" spans="2:14" s="22" customFormat="1" ht="12.75" customHeight="1" x14ac:dyDescent="0.2">
      <c r="B14" s="32">
        <v>2020</v>
      </c>
      <c r="C14" s="14">
        <v>-20.805275915089549</v>
      </c>
      <c r="E14" s="14">
        <v>-9.4662288446885228</v>
      </c>
      <c r="F14" s="14">
        <v>0.47479167781933374</v>
      </c>
      <c r="G14" s="14">
        <v>2.1877253599977452E-2</v>
      </c>
      <c r="H14" s="14">
        <v>-11.973060824219395</v>
      </c>
      <c r="I14" s="14">
        <v>0.13734482239905788</v>
      </c>
      <c r="J14" s="53"/>
      <c r="K14" s="53"/>
      <c r="L14" s="53"/>
      <c r="M14" s="1"/>
      <c r="N14" s="1"/>
    </row>
    <row r="15" spans="2:14" s="22" customFormat="1" ht="12.75" customHeight="1" x14ac:dyDescent="0.2">
      <c r="B15" s="32">
        <v>2021</v>
      </c>
      <c r="C15" s="14">
        <v>7.0335301032589337</v>
      </c>
      <c r="E15" s="14">
        <v>7.5351088958840222</v>
      </c>
      <c r="F15" s="14">
        <v>2.5428531348462671</v>
      </c>
      <c r="G15" s="14">
        <v>0.81500909169305946</v>
      </c>
      <c r="H15" s="14">
        <v>-4.1631467170728573</v>
      </c>
      <c r="I15" s="14">
        <v>0.30370569790844204</v>
      </c>
      <c r="J15" s="53"/>
      <c r="K15" s="53"/>
      <c r="L15" s="53"/>
      <c r="M15" s="1"/>
      <c r="N15" s="1"/>
    </row>
    <row r="16" spans="2:14" s="22" customFormat="1" ht="12.75" customHeight="1" x14ac:dyDescent="0.2">
      <c r="B16" s="32">
        <v>2022</v>
      </c>
      <c r="C16" s="14">
        <v>17.439079439152838</v>
      </c>
      <c r="E16" s="14">
        <v>10.545309674863228</v>
      </c>
      <c r="F16" s="14">
        <v>-1.8080562404147911</v>
      </c>
      <c r="G16" s="14">
        <v>-8.8107240953359458</v>
      </c>
      <c r="H16" s="14">
        <v>16.827547396607191</v>
      </c>
      <c r="I16" s="14">
        <v>0.68500270343315606</v>
      </c>
      <c r="J16" s="53"/>
      <c r="K16" s="53"/>
      <c r="L16" s="53"/>
      <c r="M16" s="1"/>
      <c r="N16" s="1"/>
    </row>
    <row r="17" spans="2:14" s="22" customFormat="1" ht="12.75" customHeight="1" x14ac:dyDescent="0.2">
      <c r="B17" s="32" t="s">
        <v>230</v>
      </c>
      <c r="C17" s="14">
        <v>5.1491348582246799</v>
      </c>
      <c r="E17" s="14">
        <v>5.7623105756905471</v>
      </c>
      <c r="F17" s="14">
        <v>0.27424263017886841</v>
      </c>
      <c r="G17" s="14">
        <v>-6.7763531229696552</v>
      </c>
      <c r="H17" s="14">
        <v>7.0134160002998964</v>
      </c>
      <c r="I17" s="14">
        <v>-1.1244812249749767</v>
      </c>
      <c r="J17" s="53"/>
      <c r="K17" s="53"/>
      <c r="L17" s="53"/>
      <c r="M17" s="1"/>
      <c r="N17" s="1"/>
    </row>
    <row r="18" spans="2:14" s="22" customFormat="1" ht="12.75" customHeight="1" x14ac:dyDescent="0.2">
      <c r="B18" s="32" t="s">
        <v>211</v>
      </c>
      <c r="C18" s="14">
        <v>4.9582219965455643</v>
      </c>
      <c r="E18" s="14" t="s">
        <v>290</v>
      </c>
      <c r="F18" s="14" t="s">
        <v>290</v>
      </c>
      <c r="G18" s="14" t="s">
        <v>290</v>
      </c>
      <c r="H18" s="14" t="s">
        <v>290</v>
      </c>
      <c r="I18" s="14" t="s">
        <v>290</v>
      </c>
      <c r="J18" s="53"/>
      <c r="K18" s="53"/>
      <c r="L18" s="53"/>
      <c r="M18" s="1"/>
      <c r="N18" s="1"/>
    </row>
  </sheetData>
  <mergeCells count="2">
    <mergeCell ref="C11:C12"/>
    <mergeCell ref="E11:I11"/>
  </mergeCells>
  <hyperlinks>
    <hyperlink ref="B5" location="Índice!A38" display="Índice" xr:uid="{00000000-0004-0000-1600-000000000000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B1:N100"/>
  <sheetViews>
    <sheetView showGridLines="0" zoomScale="110" zoomScaleNormal="110" zoomScalePageLayoutView="120" workbookViewId="0"/>
  </sheetViews>
  <sheetFormatPr defaultColWidth="11.42578125" defaultRowHeight="13.5" x14ac:dyDescent="0.25"/>
  <cols>
    <col min="1" max="1" width="1.42578125" style="7" bestFit="1" customWidth="1"/>
    <col min="2" max="2" width="9.85546875" style="5" customWidth="1"/>
    <col min="3" max="3" width="19.85546875" style="5" customWidth="1"/>
    <col min="4" max="4" width="19.5703125" style="6" customWidth="1"/>
    <col min="5" max="10" width="5.42578125" style="6" customWidth="1"/>
    <col min="11" max="11" width="6" style="6" customWidth="1"/>
    <col min="12" max="12" width="4.42578125" style="6" customWidth="1"/>
    <col min="13" max="16384" width="11.42578125" style="7"/>
  </cols>
  <sheetData>
    <row r="1" spans="2:14" s="1" customFormat="1" ht="12.75" x14ac:dyDescent="0.2"/>
    <row r="2" spans="2:14" s="1" customFormat="1" ht="12.75" x14ac:dyDescent="0.2"/>
    <row r="3" spans="2:14" s="1" customFormat="1" ht="12.75" x14ac:dyDescent="0.2"/>
    <row r="4" spans="2:14" s="1" customFormat="1" ht="12.75" x14ac:dyDescent="0.2"/>
    <row r="5" spans="2:14" s="1" customFormat="1" ht="12.75" x14ac:dyDescent="0.2">
      <c r="B5" s="10" t="s">
        <v>3</v>
      </c>
    </row>
    <row r="6" spans="2:14" s="1" customFormat="1" ht="18.75" x14ac:dyDescent="0.3">
      <c r="B6" s="2" t="s">
        <v>210</v>
      </c>
    </row>
    <row r="7" spans="2:14" s="1" customFormat="1" ht="12.75" x14ac:dyDescent="0.2"/>
    <row r="8" spans="2:14" s="1" customFormat="1" ht="18" customHeight="1" x14ac:dyDescent="0.2">
      <c r="B8" s="3" t="s">
        <v>45</v>
      </c>
      <c r="C8" s="4"/>
      <c r="D8" s="4"/>
      <c r="E8" s="4"/>
      <c r="F8" s="4"/>
      <c r="G8" s="4"/>
      <c r="H8" s="4"/>
    </row>
    <row r="9" spans="2:14" s="5" customFormat="1" ht="13.5" customHeight="1" x14ac:dyDescent="0.25">
      <c r="B9" s="27" t="s">
        <v>52</v>
      </c>
      <c r="D9" s="6"/>
      <c r="E9" s="6"/>
      <c r="F9" s="6"/>
      <c r="G9" s="6"/>
      <c r="H9" s="6"/>
      <c r="I9" s="6"/>
      <c r="J9" s="6"/>
      <c r="K9" s="6"/>
      <c r="L9" s="6"/>
      <c r="M9" s="7"/>
      <c r="N9" s="7"/>
    </row>
    <row r="10" spans="2:14" s="5" customFormat="1" ht="13.5" customHeight="1" x14ac:dyDescent="0.25">
      <c r="B10" s="27"/>
      <c r="D10" s="6"/>
      <c r="E10" s="6"/>
      <c r="F10" s="6"/>
      <c r="G10" s="6"/>
      <c r="H10" s="6"/>
      <c r="I10" s="6"/>
      <c r="J10" s="6"/>
      <c r="K10" s="6"/>
      <c r="L10" s="6"/>
      <c r="M10" s="7"/>
      <c r="N10" s="7"/>
    </row>
    <row r="11" spans="2:14" s="5" customFormat="1" ht="13.5" customHeight="1" x14ac:dyDescent="0.25">
      <c r="B11" s="56"/>
      <c r="C11" s="73" t="s">
        <v>5</v>
      </c>
      <c r="D11" s="73" t="s">
        <v>6</v>
      </c>
      <c r="E11" s="6"/>
      <c r="F11" s="12"/>
      <c r="G11" s="6"/>
      <c r="H11" s="6"/>
      <c r="I11" s="6"/>
      <c r="J11" s="6"/>
      <c r="K11" s="6"/>
      <c r="L11" s="6"/>
      <c r="M11" s="7"/>
      <c r="N11" s="7"/>
    </row>
    <row r="12" spans="2:14" ht="12.75" customHeight="1" x14ac:dyDescent="0.25">
      <c r="B12" s="15">
        <v>43101</v>
      </c>
      <c r="C12" s="14">
        <v>1.0094911523630401</v>
      </c>
      <c r="D12" s="14">
        <v>0.90494873587496638</v>
      </c>
    </row>
    <row r="13" spans="2:14" ht="12.75" customHeight="1" x14ac:dyDescent="0.25">
      <c r="B13" s="15">
        <v>43132</v>
      </c>
      <c r="C13" s="14">
        <v>0.8141439611408785</v>
      </c>
      <c r="D13" s="14">
        <v>0.94001820770983624</v>
      </c>
    </row>
    <row r="14" spans="2:14" ht="12.75" customHeight="1" x14ac:dyDescent="0.25">
      <c r="B14" s="15">
        <v>43160</v>
      </c>
      <c r="C14" s="14">
        <v>1.0152853635477577</v>
      </c>
      <c r="D14" s="14">
        <v>0.98188116544315474</v>
      </c>
    </row>
    <row r="15" spans="2:14" ht="12.75" customHeight="1" x14ac:dyDescent="0.25">
      <c r="B15" s="15">
        <v>43191</v>
      </c>
      <c r="C15" s="14">
        <v>1.1601575644299533</v>
      </c>
      <c r="D15" s="14">
        <v>1.052102416711409</v>
      </c>
    </row>
    <row r="16" spans="2:14" ht="12.75" customHeight="1" x14ac:dyDescent="0.25">
      <c r="B16" s="15">
        <v>43221</v>
      </c>
      <c r="C16" s="14">
        <v>1.1371142572986548</v>
      </c>
      <c r="D16" s="14">
        <v>1.1160114676555644</v>
      </c>
    </row>
    <row r="17" spans="2:4" ht="12.75" customHeight="1" x14ac:dyDescent="0.25">
      <c r="B17" s="15">
        <v>43252</v>
      </c>
      <c r="C17" s="14">
        <v>1.5470849392148711</v>
      </c>
      <c r="D17" s="14">
        <v>1.098518410612459</v>
      </c>
    </row>
    <row r="18" spans="2:4" ht="12.75" customHeight="1" x14ac:dyDescent="0.25">
      <c r="B18" s="15">
        <v>43282</v>
      </c>
      <c r="C18" s="14">
        <v>1.9695354281989319</v>
      </c>
      <c r="D18" s="14">
        <v>1.1333870680072078</v>
      </c>
    </row>
    <row r="19" spans="2:4" ht="12.75" customHeight="1" x14ac:dyDescent="0.25">
      <c r="B19" s="15">
        <v>43313</v>
      </c>
      <c r="C19" s="14">
        <v>1.0337363718506909</v>
      </c>
      <c r="D19" s="14">
        <v>1.0866934180847609</v>
      </c>
    </row>
    <row r="20" spans="2:4" ht="12.75" customHeight="1" x14ac:dyDescent="0.25">
      <c r="B20" s="15">
        <v>43344</v>
      </c>
      <c r="C20" s="14">
        <v>1.0812149658232295</v>
      </c>
      <c r="D20" s="14">
        <v>1.0450003785505979</v>
      </c>
    </row>
    <row r="21" spans="2:4" ht="12.75" customHeight="1" x14ac:dyDescent="0.25">
      <c r="B21" s="15">
        <v>43374</v>
      </c>
      <c r="C21" s="14">
        <v>1.6452126573626158</v>
      </c>
      <c r="D21" s="14">
        <v>1.1245879646412327</v>
      </c>
    </row>
    <row r="22" spans="2:4" ht="12.75" customHeight="1" x14ac:dyDescent="0.25">
      <c r="B22" s="15">
        <v>43405</v>
      </c>
      <c r="C22" s="14">
        <v>1.6906116297005669</v>
      </c>
      <c r="D22" s="14">
        <v>1.19840047024804</v>
      </c>
    </row>
    <row r="23" spans="2:4" ht="12.75" customHeight="1" x14ac:dyDescent="0.25">
      <c r="B23" s="15">
        <v>43435</v>
      </c>
      <c r="C23" s="14">
        <v>0.98141834036777897</v>
      </c>
      <c r="D23" s="14">
        <v>1.2569956669050919</v>
      </c>
    </row>
    <row r="24" spans="2:4" ht="12.75" customHeight="1" x14ac:dyDescent="0.25">
      <c r="B24" s="15">
        <v>43466</v>
      </c>
      <c r="C24" s="14">
        <v>0.90733869062493699</v>
      </c>
      <c r="D24" s="14">
        <v>1.248226848345535</v>
      </c>
    </row>
    <row r="25" spans="2:4" ht="12.75" customHeight="1" x14ac:dyDescent="0.25">
      <c r="B25" s="15">
        <v>43497</v>
      </c>
      <c r="C25" s="14">
        <v>0.68925430344681793</v>
      </c>
      <c r="D25" s="14">
        <v>1.2374627984013786</v>
      </c>
    </row>
    <row r="26" spans="2:4" ht="12.75" customHeight="1" x14ac:dyDescent="0.25">
      <c r="B26" s="15">
        <v>43525</v>
      </c>
      <c r="C26" s="14">
        <v>0.99768673984530487</v>
      </c>
      <c r="D26" s="14">
        <v>1.235802377120665</v>
      </c>
    </row>
    <row r="27" spans="2:4" ht="12.75" customHeight="1" x14ac:dyDescent="0.25">
      <c r="B27" s="15">
        <v>43556</v>
      </c>
      <c r="C27" s="14">
        <v>1.114661370620551</v>
      </c>
      <c r="D27" s="14">
        <v>1.2319256667542966</v>
      </c>
    </row>
    <row r="28" spans="2:4" ht="12.75" customHeight="1" x14ac:dyDescent="0.25">
      <c r="B28" s="15">
        <v>43586</v>
      </c>
      <c r="C28" s="14">
        <v>1.4772322910303393</v>
      </c>
      <c r="D28" s="14">
        <v>1.2602796480222667</v>
      </c>
    </row>
    <row r="29" spans="2:4" ht="12.75" customHeight="1" x14ac:dyDescent="0.25">
      <c r="B29" s="15">
        <v>43617</v>
      </c>
      <c r="C29" s="14">
        <v>1.5489281598467297</v>
      </c>
      <c r="D29" s="14">
        <v>1.2608012518128264</v>
      </c>
    </row>
    <row r="30" spans="2:4" ht="12.75" customHeight="1" x14ac:dyDescent="0.25">
      <c r="B30" s="15">
        <v>43647</v>
      </c>
      <c r="C30" s="14">
        <v>1.0533704760499418</v>
      </c>
      <c r="D30" s="14">
        <v>1.1848440693166262</v>
      </c>
    </row>
    <row r="31" spans="2:4" ht="12.75" customHeight="1" x14ac:dyDescent="0.25">
      <c r="B31" s="15">
        <v>43678</v>
      </c>
      <c r="C31" s="14">
        <v>1.4836743337644842</v>
      </c>
      <c r="D31" s="14">
        <v>1.2224463400653196</v>
      </c>
    </row>
    <row r="32" spans="2:4" ht="12.75" customHeight="1" x14ac:dyDescent="0.25">
      <c r="B32" s="15">
        <v>43709</v>
      </c>
      <c r="C32" s="14">
        <v>0.66463601653206084</v>
      </c>
      <c r="D32" s="14">
        <v>1.1873713435431643</v>
      </c>
    </row>
    <row r="33" spans="2:4" ht="12.75" customHeight="1" x14ac:dyDescent="0.25">
      <c r="B33" s="15">
        <v>43739</v>
      </c>
      <c r="C33" s="14">
        <v>0.70936011947246858</v>
      </c>
      <c r="D33" s="14">
        <v>1.1093367351986627</v>
      </c>
    </row>
    <row r="34" spans="2:4" ht="12.75" customHeight="1" x14ac:dyDescent="0.25">
      <c r="B34" s="15">
        <v>43770</v>
      </c>
      <c r="C34" s="14">
        <v>0.70318094120256358</v>
      </c>
      <c r="D34" s="14">
        <v>1.0272337099579643</v>
      </c>
    </row>
    <row r="35" spans="2:4" ht="12.75" customHeight="1" x14ac:dyDescent="0.25">
      <c r="B35" s="15">
        <v>43800</v>
      </c>
      <c r="C35" s="14">
        <v>1.9317213541843126</v>
      </c>
      <c r="D35" s="14">
        <v>1.1066667429606047</v>
      </c>
    </row>
    <row r="36" spans="2:4" ht="12.75" customHeight="1" x14ac:dyDescent="0.25">
      <c r="B36" s="15">
        <v>43831</v>
      </c>
      <c r="C36" s="14">
        <v>1.6648389991027912</v>
      </c>
      <c r="D36" s="14">
        <v>1.1697901873044092</v>
      </c>
    </row>
    <row r="37" spans="2:4" ht="12.75" customHeight="1" x14ac:dyDescent="0.25">
      <c r="B37" s="15">
        <v>43862</v>
      </c>
      <c r="C37" s="14">
        <v>1.9063778820241462</v>
      </c>
      <c r="D37" s="14">
        <v>1.2710013029196832</v>
      </c>
    </row>
    <row r="38" spans="2:4" ht="12.75" customHeight="1" x14ac:dyDescent="0.25">
      <c r="B38" s="15">
        <v>43891</v>
      </c>
      <c r="C38" s="14">
        <v>1.6426067437740999</v>
      </c>
      <c r="D38" s="14">
        <v>1.3246451406999205</v>
      </c>
    </row>
    <row r="39" spans="2:4" ht="12.75" customHeight="1" x14ac:dyDescent="0.25">
      <c r="B39" s="15">
        <v>43922</v>
      </c>
      <c r="C39" s="14">
        <v>1.273250566835249</v>
      </c>
      <c r="D39" s="14">
        <v>1.337696911930486</v>
      </c>
    </row>
    <row r="40" spans="2:4" ht="12.75" customHeight="1" x14ac:dyDescent="0.25">
      <c r="B40" s="15">
        <v>43952</v>
      </c>
      <c r="C40" s="14">
        <v>0.31683138101408215</v>
      </c>
      <c r="D40" s="14">
        <v>1.2406181234089431</v>
      </c>
    </row>
    <row r="41" spans="2:4" ht="12.75" customHeight="1" x14ac:dyDescent="0.25">
      <c r="B41" s="15">
        <v>43983</v>
      </c>
      <c r="C41" s="14">
        <v>-0.22637795275589623</v>
      </c>
      <c r="D41" s="14">
        <v>1.0915404114434146</v>
      </c>
    </row>
    <row r="42" spans="2:4" ht="12.75" customHeight="1" x14ac:dyDescent="0.25">
      <c r="B42" s="15">
        <v>44013</v>
      </c>
      <c r="C42" s="14">
        <v>0.27581072868185785</v>
      </c>
      <c r="D42" s="14">
        <v>1.026148419911177</v>
      </c>
    </row>
    <row r="43" spans="2:4" ht="12.75" customHeight="1" x14ac:dyDescent="0.25">
      <c r="B43" s="15">
        <v>44044</v>
      </c>
      <c r="C43" s="14">
        <v>0.11802981757385034</v>
      </c>
      <c r="D43" s="14">
        <v>0.91189191521656721</v>
      </c>
    </row>
    <row r="44" spans="2:4" ht="12.75" customHeight="1" x14ac:dyDescent="0.25">
      <c r="B44" s="15">
        <v>44075</v>
      </c>
      <c r="C44" s="14">
        <v>0.78232646055718114</v>
      </c>
      <c r="D44" s="14">
        <v>0.92157812166202557</v>
      </c>
    </row>
    <row r="45" spans="2:4" ht="12.75" customHeight="1" x14ac:dyDescent="0.25">
      <c r="B45" s="15">
        <v>44105</v>
      </c>
      <c r="C45" s="14">
        <v>0.30587586843173753</v>
      </c>
      <c r="D45" s="14">
        <v>0.88767469474322347</v>
      </c>
    </row>
    <row r="46" spans="2:4" ht="12.75" customHeight="1" x14ac:dyDescent="0.25">
      <c r="B46" s="15">
        <v>44136</v>
      </c>
      <c r="C46" s="14">
        <v>0.11835757698435145</v>
      </c>
      <c r="D46" s="14">
        <v>0.83861680451182696</v>
      </c>
    </row>
    <row r="47" spans="2:4" ht="12.75" customHeight="1" x14ac:dyDescent="0.25">
      <c r="B47" s="15">
        <v>44166</v>
      </c>
      <c r="C47" s="14">
        <v>-0.85052570025929697</v>
      </c>
      <c r="D47" s="14">
        <v>0.60579580839561498</v>
      </c>
    </row>
    <row r="48" spans="2:4" ht="12.75" customHeight="1" x14ac:dyDescent="0.25">
      <c r="B48" s="15">
        <v>44197</v>
      </c>
      <c r="C48" s="14">
        <v>-0.89233212902116721</v>
      </c>
      <c r="D48" s="14">
        <v>0.39260867368025032</v>
      </c>
    </row>
    <row r="49" spans="2:4" ht="12.75" customHeight="1" x14ac:dyDescent="0.25">
      <c r="B49" s="15">
        <v>44228</v>
      </c>
      <c r="C49" s="14">
        <v>-0.67580803134181799</v>
      </c>
      <c r="D49" s="14">
        <v>0.17832775198791673</v>
      </c>
    </row>
    <row r="50" spans="2:4" ht="12.75" customHeight="1" x14ac:dyDescent="0.25">
      <c r="B50" s="15">
        <v>44256</v>
      </c>
      <c r="C50" s="14">
        <v>9.7964117335536116E-3</v>
      </c>
      <c r="D50" s="14">
        <v>4.3495970229834313E-2</v>
      </c>
    </row>
    <row r="51" spans="2:4" ht="12.75" customHeight="1" x14ac:dyDescent="0.25">
      <c r="B51" s="15">
        <v>44287</v>
      </c>
      <c r="C51" s="14">
        <v>0.38306890360331192</v>
      </c>
      <c r="D51" s="14">
        <v>-2.9512751526816761E-2</v>
      </c>
    </row>
    <row r="52" spans="2:4" ht="12.75" customHeight="1" x14ac:dyDescent="0.25">
      <c r="B52" s="15">
        <v>44317</v>
      </c>
      <c r="C52" s="14">
        <v>1.3225427449781391</v>
      </c>
      <c r="D52" s="14">
        <v>5.4094058748699325E-2</v>
      </c>
    </row>
    <row r="53" spans="2:4" ht="12.75" customHeight="1" x14ac:dyDescent="0.25">
      <c r="B53" s="15">
        <v>44348</v>
      </c>
      <c r="C53" s="14">
        <v>1.5191871362336018</v>
      </c>
      <c r="D53" s="14">
        <v>0.19920049704058584</v>
      </c>
    </row>
    <row r="54" spans="2:4" ht="12.75" customHeight="1" x14ac:dyDescent="0.25">
      <c r="B54" s="15">
        <v>44378</v>
      </c>
      <c r="C54" s="14">
        <v>1.5815293712944323</v>
      </c>
      <c r="D54" s="14">
        <v>0.30815638217172037</v>
      </c>
    </row>
    <row r="55" spans="2:4" ht="12.75" customHeight="1" x14ac:dyDescent="0.25">
      <c r="B55" s="15">
        <v>44409</v>
      </c>
      <c r="C55" s="14">
        <v>2.4069131802787247</v>
      </c>
      <c r="D55" s="14">
        <v>0.4990655373441788</v>
      </c>
    </row>
    <row r="56" spans="2:4" ht="12.75" customHeight="1" x14ac:dyDescent="0.25">
      <c r="B56" s="15">
        <v>44440</v>
      </c>
      <c r="C56" s="14">
        <v>2.7316531872195959</v>
      </c>
      <c r="D56" s="14">
        <v>0.66171530308276605</v>
      </c>
    </row>
    <row r="57" spans="2:4" ht="12.75" customHeight="1" x14ac:dyDescent="0.25">
      <c r="B57" s="15">
        <v>44470</v>
      </c>
      <c r="C57" s="14">
        <v>3.7969665540444231</v>
      </c>
      <c r="D57" s="14">
        <v>0.9522014578623228</v>
      </c>
    </row>
    <row r="58" spans="2:4" ht="12.75" customHeight="1" x14ac:dyDescent="0.25">
      <c r="B58" s="15">
        <v>44501</v>
      </c>
      <c r="C58" s="14">
        <v>4.8271084234571715</v>
      </c>
      <c r="D58" s="14">
        <v>1.3434296557621073</v>
      </c>
    </row>
    <row r="59" spans="2:4" ht="12.75" customHeight="1" x14ac:dyDescent="0.25">
      <c r="B59" s="15">
        <v>44531</v>
      </c>
      <c r="C59" s="14">
        <v>5.3736954540031467</v>
      </c>
      <c r="D59" s="14">
        <v>1.8621529749462518</v>
      </c>
    </row>
    <row r="60" spans="2:4" ht="12.75" customHeight="1" x14ac:dyDescent="0.25">
      <c r="B60" s="15">
        <v>44562</v>
      </c>
      <c r="C60" s="14">
        <v>6.6389634168757317</v>
      </c>
      <c r="D60" s="14">
        <v>2.4882758726691545</v>
      </c>
    </row>
    <row r="61" spans="2:4" ht="12.75" customHeight="1" x14ac:dyDescent="0.25">
      <c r="B61" s="15">
        <v>44593</v>
      </c>
      <c r="C61" s="14">
        <v>7.0703086480623289</v>
      </c>
      <c r="D61" s="14">
        <v>3.1344592400613935</v>
      </c>
    </row>
    <row r="62" spans="2:4" ht="12.75" customHeight="1" x14ac:dyDescent="0.25">
      <c r="B62" s="15">
        <v>44621</v>
      </c>
      <c r="C62" s="14">
        <v>7.5898534358276759</v>
      </c>
      <c r="D62" s="14">
        <v>3.769359138913897</v>
      </c>
    </row>
    <row r="63" spans="2:4" ht="12.75" customHeight="1" x14ac:dyDescent="0.25">
      <c r="B63" s="15">
        <v>44652</v>
      </c>
      <c r="C63" s="14">
        <v>7.6027397260273855</v>
      </c>
      <c r="D63" s="14">
        <v>4.3733541971196388</v>
      </c>
    </row>
    <row r="64" spans="2:4" ht="12.75" customHeight="1" x14ac:dyDescent="0.25">
      <c r="B64" s="15">
        <v>44682</v>
      </c>
      <c r="C64" s="14">
        <v>7.8316773816481611</v>
      </c>
      <c r="D64" s="14">
        <v>4.9173876111675119</v>
      </c>
    </row>
    <row r="65" spans="2:4" ht="12.75" customHeight="1" x14ac:dyDescent="0.25">
      <c r="B65" s="15">
        <v>44713</v>
      </c>
      <c r="C65" s="14">
        <v>8.2402098921387612</v>
      </c>
      <c r="D65" s="14">
        <v>5.4789695505582436</v>
      </c>
    </row>
    <row r="66" spans="2:4" ht="12.75" customHeight="1" x14ac:dyDescent="0.25">
      <c r="B66" s="15">
        <v>44743</v>
      </c>
      <c r="C66" s="14">
        <v>8.9643167972149875</v>
      </c>
      <c r="D66" s="14">
        <v>6.0976204262585432</v>
      </c>
    </row>
    <row r="67" spans="2:4" ht="12.75" customHeight="1" x14ac:dyDescent="0.25">
      <c r="B67" s="15">
        <v>44774</v>
      </c>
      <c r="C67" s="14">
        <v>8.6435171919382991</v>
      </c>
      <c r="D67" s="14">
        <v>6.6203512236534312</v>
      </c>
    </row>
    <row r="68" spans="2:4" ht="12.75" customHeight="1" x14ac:dyDescent="0.25">
      <c r="B68" s="15">
        <v>44805</v>
      </c>
      <c r="C68" s="14">
        <v>8.742228598756574</v>
      </c>
      <c r="D68" s="14">
        <v>7.1228082586836994</v>
      </c>
    </row>
    <row r="69" spans="2:4" ht="12.75" customHeight="1" x14ac:dyDescent="0.25">
      <c r="B69" s="15">
        <v>44835</v>
      </c>
      <c r="C69" s="14">
        <v>8.197498104624712</v>
      </c>
      <c r="D69" s="14">
        <v>7.4889904899516191</v>
      </c>
    </row>
    <row r="70" spans="2:4" ht="12.75" customHeight="1" x14ac:dyDescent="0.25">
      <c r="B70" s="15">
        <v>44866</v>
      </c>
      <c r="C70" s="14">
        <v>8.0067662813645413</v>
      </c>
      <c r="D70" s="14">
        <v>7.7517754882009848</v>
      </c>
    </row>
    <row r="71" spans="2:4" ht="12.75" customHeight="1" x14ac:dyDescent="0.25">
      <c r="B71" s="15">
        <v>44896</v>
      </c>
      <c r="C71" s="14">
        <v>7.5793019556470442</v>
      </c>
      <c r="D71" s="14">
        <v>7.9309292543008558</v>
      </c>
    </row>
    <row r="72" spans="2:4" ht="12.75" customHeight="1" x14ac:dyDescent="0.25">
      <c r="B72" s="15">
        <v>44927</v>
      </c>
      <c r="C72" s="14">
        <v>7.3575802560771786</v>
      </c>
      <c r="D72" s="14">
        <v>7.9859529184554523</v>
      </c>
    </row>
    <row r="73" spans="2:4" ht="12.75" customHeight="1" x14ac:dyDescent="0.25">
      <c r="B73" s="15">
        <v>44958</v>
      </c>
      <c r="C73" s="14">
        <v>7.3217903849696064</v>
      </c>
      <c r="D73" s="14">
        <v>8.0024499417762129</v>
      </c>
    </row>
    <row r="74" spans="2:4" ht="12.75" customHeight="1" x14ac:dyDescent="0.25">
      <c r="B74" s="15">
        <v>44986</v>
      </c>
      <c r="C74" s="14">
        <v>5.607136355361364</v>
      </c>
      <c r="D74" s="14">
        <v>7.8277300455695142</v>
      </c>
    </row>
    <row r="75" spans="2:4" ht="12.75" customHeight="1" x14ac:dyDescent="0.25">
      <c r="B75" s="15">
        <v>45017</v>
      </c>
      <c r="C75" s="14">
        <v>4.8285896153496433</v>
      </c>
      <c r="D75" s="14">
        <v>7.5866622378374382</v>
      </c>
    </row>
    <row r="76" spans="2:4" ht="12.75" customHeight="1" x14ac:dyDescent="0.25">
      <c r="B76" s="15">
        <v>45047</v>
      </c>
      <c r="C76" s="14">
        <v>3.8482384823848248</v>
      </c>
      <c r="D76" s="14">
        <v>7.2439102350856821</v>
      </c>
    </row>
    <row r="77" spans="2:4" ht="12.75" customHeight="1" x14ac:dyDescent="0.25">
      <c r="B77" s="15">
        <v>45078</v>
      </c>
      <c r="C77" s="14">
        <v>3.5012119579854506</v>
      </c>
      <c r="D77" s="14">
        <v>6.8410277272874298</v>
      </c>
    </row>
    <row r="78" spans="2:4" ht="12.75" customHeight="1" x14ac:dyDescent="0.25">
      <c r="B78" s="15">
        <v>45108</v>
      </c>
      <c r="C78" s="14">
        <v>2.5559083764587598</v>
      </c>
      <c r="D78" s="14">
        <v>6.3001039489745558</v>
      </c>
    </row>
    <row r="79" spans="2:4" ht="12.75" customHeight="1" x14ac:dyDescent="0.25">
      <c r="B79" s="15">
        <v>45139</v>
      </c>
      <c r="C79" s="14">
        <v>2.9403973509933845</v>
      </c>
      <c r="D79" s="14">
        <v>5.8222947748931775</v>
      </c>
    </row>
    <row r="80" spans="2:4" ht="12.75" customHeight="1" x14ac:dyDescent="0.25">
      <c r="B80" s="15">
        <v>45170</v>
      </c>
      <c r="C80" s="14">
        <v>2.6475503562318536</v>
      </c>
      <c r="D80" s="14">
        <v>5.3163209203762163</v>
      </c>
    </row>
    <row r="81" spans="2:4" ht="12.75" customHeight="1" x14ac:dyDescent="0.25">
      <c r="B81" s="15">
        <v>45200</v>
      </c>
      <c r="C81" s="14">
        <v>1.9970219847595727</v>
      </c>
      <c r="D81" s="14">
        <v>4.8009957791220303</v>
      </c>
    </row>
    <row r="82" spans="2:4" ht="12.75" customHeight="1" x14ac:dyDescent="0.25">
      <c r="B82" s="15">
        <v>45231</v>
      </c>
      <c r="C82" s="14">
        <v>1.2529365700861383</v>
      </c>
      <c r="D82" s="14">
        <v>4.2395434006757382</v>
      </c>
    </row>
    <row r="83" spans="2:4" ht="12.75" customHeight="1" x14ac:dyDescent="0.25">
      <c r="B83" s="15">
        <v>45261</v>
      </c>
      <c r="C83" s="14">
        <v>1.3307819431155998</v>
      </c>
      <c r="D83" s="14">
        <v>3.7243751766874889</v>
      </c>
    </row>
    <row r="84" spans="2:4" ht="12.75" customHeight="1" x14ac:dyDescent="0.25">
      <c r="B84" s="15">
        <v>45292</v>
      </c>
      <c r="C84" s="14">
        <v>3.4569181574628516E-2</v>
      </c>
      <c r="D84" s="14">
        <v>3.1180085605299723</v>
      </c>
    </row>
    <row r="85" spans="2:4" ht="12.75" customHeight="1" x14ac:dyDescent="0.25">
      <c r="B85" s="15">
        <v>45323</v>
      </c>
      <c r="C85" s="14">
        <v>-0.52347035098257999</v>
      </c>
      <c r="D85" s="14">
        <v>2.4693447404789959</v>
      </c>
    </row>
    <row r="86" spans="2:4" ht="12.75" customHeight="1" x14ac:dyDescent="0.25">
      <c r="B86" s="15">
        <v>45352</v>
      </c>
      <c r="C86" s="14">
        <v>0.27581451473883689</v>
      </c>
      <c r="D86" s="14">
        <v>2.0300435890201474</v>
      </c>
    </row>
    <row r="87" spans="2:4" ht="12.75" customHeight="1" x14ac:dyDescent="0.25">
      <c r="B87" s="15">
        <v>45383</v>
      </c>
      <c r="C87" s="14">
        <v>1.0322692574600945</v>
      </c>
      <c r="D87" s="14">
        <v>1.7212921419824223</v>
      </c>
    </row>
    <row r="88" spans="2:4" ht="12.75" customHeight="1" x14ac:dyDescent="0.25">
      <c r="B88" s="15">
        <v>45413</v>
      </c>
      <c r="C88" s="14">
        <v>1.5483646485734193</v>
      </c>
      <c r="D88" s="14">
        <v>1.5354036574930952</v>
      </c>
    </row>
    <row r="89" spans="2:4" ht="12.75" customHeight="1" x14ac:dyDescent="0.25">
      <c r="B89" s="15">
        <v>45444</v>
      </c>
      <c r="C89" s="14">
        <v>1.9255789747593122</v>
      </c>
      <c r="D89" s="14">
        <v>1.4090946916538671</v>
      </c>
    </row>
    <row r="90" spans="2:4" ht="12.75" customHeight="1" x14ac:dyDescent="0.25">
      <c r="B90" s="15"/>
      <c r="C90" s="14"/>
      <c r="D90" s="14"/>
    </row>
    <row r="91" spans="2:4" ht="12.75" customHeight="1" x14ac:dyDescent="0.25"/>
    <row r="92" spans="2:4" ht="12.75" customHeight="1" x14ac:dyDescent="0.25"/>
    <row r="93" spans="2:4" ht="12.75" customHeight="1" x14ac:dyDescent="0.25"/>
    <row r="94" spans="2:4" ht="12.75" customHeight="1" x14ac:dyDescent="0.25"/>
    <row r="95" spans="2:4" ht="12.75" customHeight="1" x14ac:dyDescent="0.25"/>
    <row r="96" spans="2:4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</sheetData>
  <hyperlinks>
    <hyperlink ref="B5" location="Índice!A38" display="Índice" xr:uid="{784499B8-CE47-4D08-97D7-785C4855606A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B1:N17"/>
  <sheetViews>
    <sheetView showGridLines="0" zoomScale="110" zoomScaleNormal="110" zoomScalePageLayoutView="120" workbookViewId="0"/>
  </sheetViews>
  <sheetFormatPr defaultColWidth="11.42578125" defaultRowHeight="12.75" x14ac:dyDescent="0.2"/>
  <cols>
    <col min="1" max="1" width="1.42578125" style="1" bestFit="1" customWidth="1"/>
    <col min="2" max="2" width="9.85546875" style="22" customWidth="1"/>
    <col min="3" max="3" width="13.85546875" style="22" customWidth="1"/>
    <col min="4" max="5" width="13.85546875" style="53" customWidth="1"/>
    <col min="6" max="10" width="5.42578125" style="53" customWidth="1"/>
    <col min="11" max="11" width="6" style="53" customWidth="1"/>
    <col min="12" max="12" width="4.42578125" style="53" customWidth="1"/>
    <col min="13" max="16384" width="11.42578125" style="1"/>
  </cols>
  <sheetData>
    <row r="1" spans="2:1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4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4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4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4" x14ac:dyDescent="0.2">
      <c r="B5" s="10" t="s">
        <v>3</v>
      </c>
      <c r="C5" s="1"/>
      <c r="D5" s="1"/>
      <c r="E5" s="1"/>
      <c r="F5" s="1"/>
      <c r="G5" s="1"/>
      <c r="H5" s="1"/>
      <c r="I5" s="1"/>
      <c r="J5" s="1"/>
      <c r="K5" s="1"/>
      <c r="L5" s="1"/>
    </row>
    <row r="6" spans="2:14" ht="18.75" x14ac:dyDescent="0.3">
      <c r="B6" s="2" t="s">
        <v>210</v>
      </c>
      <c r="C6" s="1"/>
      <c r="D6" s="1"/>
      <c r="E6" s="1"/>
      <c r="F6" s="1"/>
      <c r="G6" s="1"/>
      <c r="H6" s="1"/>
      <c r="I6" s="1"/>
      <c r="J6" s="1"/>
      <c r="K6" s="1"/>
      <c r="L6" s="1"/>
    </row>
    <row r="7" spans="2:14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2:14" ht="18" customHeight="1" x14ac:dyDescent="0.2">
      <c r="B8" s="72" t="s">
        <v>121</v>
      </c>
      <c r="C8" s="4"/>
      <c r="D8" s="4"/>
      <c r="E8" s="4"/>
      <c r="F8" s="4"/>
      <c r="G8" s="4"/>
      <c r="H8" s="4"/>
      <c r="I8" s="1"/>
      <c r="J8" s="1"/>
      <c r="K8" s="1"/>
      <c r="L8" s="1"/>
    </row>
    <row r="9" spans="2:14" s="22" customFormat="1" ht="13.5" customHeight="1" x14ac:dyDescent="0.2">
      <c r="B9" s="27" t="s">
        <v>55</v>
      </c>
      <c r="D9" s="53"/>
      <c r="E9" s="53"/>
      <c r="F9" s="53"/>
      <c r="G9" s="53"/>
      <c r="H9" s="53"/>
      <c r="I9" s="53"/>
      <c r="J9" s="53"/>
      <c r="K9" s="53"/>
      <c r="L9" s="53"/>
      <c r="M9" s="1"/>
      <c r="N9" s="1"/>
    </row>
    <row r="10" spans="2:14" s="22" customFormat="1" ht="13.5" customHeight="1" x14ac:dyDescent="0.2">
      <c r="B10" s="27"/>
      <c r="D10" s="53"/>
      <c r="E10" s="53"/>
      <c r="F10" s="53"/>
      <c r="G10" s="53"/>
      <c r="H10" s="53"/>
      <c r="I10" s="53"/>
      <c r="J10" s="53"/>
      <c r="K10" s="53"/>
      <c r="L10" s="53"/>
      <c r="M10" s="1"/>
      <c r="N10" s="1"/>
    </row>
    <row r="11" spans="2:14" s="22" customFormat="1" x14ac:dyDescent="0.2">
      <c r="B11" s="56"/>
      <c r="C11" s="73" t="s">
        <v>169</v>
      </c>
      <c r="D11" s="64" t="s">
        <v>170</v>
      </c>
      <c r="E11" s="52"/>
      <c r="F11" s="53"/>
      <c r="G11" s="53"/>
      <c r="H11" s="53"/>
      <c r="I11" s="53"/>
      <c r="J11" s="53"/>
      <c r="K11" s="53"/>
      <c r="L11" s="1"/>
      <c r="M11" s="1"/>
    </row>
    <row r="12" spans="2:14" s="22" customFormat="1" ht="12.75" customHeight="1" x14ac:dyDescent="0.2">
      <c r="B12" s="16">
        <v>2019</v>
      </c>
      <c r="C12" s="14">
        <v>-2.1094838656752253</v>
      </c>
      <c r="D12" s="14">
        <v>0.14057921388572359</v>
      </c>
      <c r="E12" s="53"/>
      <c r="F12" s="53"/>
      <c r="G12" s="53"/>
      <c r="H12" s="53"/>
      <c r="I12" s="53"/>
      <c r="J12" s="53"/>
      <c r="K12" s="53"/>
      <c r="L12" s="1"/>
      <c r="M12" s="1"/>
    </row>
    <row r="13" spans="2:14" s="22" customFormat="1" ht="12.75" customHeight="1" x14ac:dyDescent="0.2">
      <c r="B13" s="16">
        <v>2020</v>
      </c>
      <c r="C13" s="14">
        <v>-9.3151537509993876</v>
      </c>
      <c r="D13" s="14">
        <v>-6.5766190542971215</v>
      </c>
      <c r="E13" s="53"/>
      <c r="F13" s="53"/>
      <c r="G13" s="53"/>
      <c r="H13" s="53"/>
      <c r="I13" s="53"/>
      <c r="J13" s="53"/>
      <c r="K13" s="53"/>
      <c r="L13" s="1"/>
      <c r="M13" s="1"/>
    </row>
    <row r="14" spans="2:14" s="22" customFormat="1" ht="12.75" customHeight="1" x14ac:dyDescent="0.2">
      <c r="B14" s="16">
        <v>2021</v>
      </c>
      <c r="C14" s="14">
        <v>-7.8244589315100903</v>
      </c>
      <c r="D14" s="14">
        <v>-5.5934504271144938</v>
      </c>
      <c r="E14" s="53"/>
      <c r="F14" s="53"/>
      <c r="G14" s="53"/>
      <c r="H14" s="53"/>
      <c r="I14" s="53"/>
      <c r="J14" s="53"/>
      <c r="K14" s="53"/>
      <c r="L14" s="1"/>
      <c r="M14" s="1"/>
    </row>
    <row r="15" spans="2:14" s="22" customFormat="1" ht="12.75" customHeight="1" x14ac:dyDescent="0.2">
      <c r="B15" s="16">
        <v>2022</v>
      </c>
      <c r="C15" s="14">
        <v>-3.402251552807467</v>
      </c>
      <c r="D15" s="14">
        <v>-1.1737401349659375</v>
      </c>
      <c r="E15" s="53"/>
      <c r="F15" s="53"/>
      <c r="G15" s="53"/>
      <c r="H15" s="53"/>
      <c r="I15" s="53"/>
      <c r="J15" s="53"/>
      <c r="K15" s="53"/>
      <c r="L15" s="1"/>
      <c r="M15" s="1"/>
    </row>
    <row r="16" spans="2:14" s="22" customFormat="1" ht="12.75" customHeight="1" x14ac:dyDescent="0.2">
      <c r="B16" s="16">
        <v>2023</v>
      </c>
      <c r="C16" s="14">
        <v>-0.26938537861083289</v>
      </c>
      <c r="D16" s="14">
        <v>1.9543575834446463</v>
      </c>
      <c r="E16" s="53"/>
      <c r="F16" s="53"/>
      <c r="G16" s="53"/>
      <c r="H16" s="53"/>
      <c r="I16" s="53"/>
      <c r="J16" s="53"/>
      <c r="K16" s="53"/>
      <c r="L16" s="1"/>
      <c r="M16" s="1"/>
    </row>
    <row r="17" spans="2:13" s="22" customFormat="1" ht="12.75" customHeight="1" x14ac:dyDescent="0.2">
      <c r="B17" s="16" t="s">
        <v>211</v>
      </c>
      <c r="C17" s="14">
        <v>-2.926562495195637</v>
      </c>
      <c r="D17" s="14">
        <v>-0.68773212871094735</v>
      </c>
      <c r="E17" s="53"/>
      <c r="F17" s="53"/>
      <c r="G17" s="53"/>
      <c r="H17" s="53"/>
      <c r="I17" s="53"/>
      <c r="J17" s="53"/>
      <c r="K17" s="53"/>
      <c r="L17" s="1"/>
      <c r="M17" s="1"/>
    </row>
  </sheetData>
  <hyperlinks>
    <hyperlink ref="B5" location="Índice!A38" display="Índice" xr:uid="{BB7B47CA-A027-44F0-AD66-474ABC269290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B1:N17"/>
  <sheetViews>
    <sheetView showGridLines="0" zoomScale="110" zoomScaleNormal="110" zoomScalePageLayoutView="120" workbookViewId="0"/>
  </sheetViews>
  <sheetFormatPr defaultColWidth="11.42578125" defaultRowHeight="13.5" x14ac:dyDescent="0.25"/>
  <cols>
    <col min="1" max="1" width="1.42578125" style="7" bestFit="1" customWidth="1"/>
    <col min="2" max="2" width="9.85546875" style="5" customWidth="1"/>
    <col min="3" max="3" width="13.85546875" style="5" customWidth="1"/>
    <col min="4" max="4" width="13.85546875" style="6" customWidth="1"/>
    <col min="5" max="5" width="12.140625" style="6" customWidth="1"/>
    <col min="6" max="6" width="10.85546875" style="6" customWidth="1"/>
    <col min="7" max="7" width="9.42578125" style="6" customWidth="1"/>
    <col min="8" max="10" width="5.42578125" style="6" customWidth="1"/>
    <col min="11" max="11" width="6" style="6" customWidth="1"/>
    <col min="12" max="12" width="4.42578125" style="6" customWidth="1"/>
    <col min="13" max="16384" width="11.42578125" style="7"/>
  </cols>
  <sheetData>
    <row r="1" spans="2:14" s="1" customFormat="1" ht="12.75" x14ac:dyDescent="0.2"/>
    <row r="2" spans="2:14" s="1" customFormat="1" ht="12.75" x14ac:dyDescent="0.2"/>
    <row r="3" spans="2:14" s="1" customFormat="1" ht="12.75" x14ac:dyDescent="0.2"/>
    <row r="4" spans="2:14" s="1" customFormat="1" ht="12.75" x14ac:dyDescent="0.2"/>
    <row r="5" spans="2:14" s="1" customFormat="1" ht="12.75" x14ac:dyDescent="0.2">
      <c r="B5" s="10" t="s">
        <v>3</v>
      </c>
    </row>
    <row r="6" spans="2:14" s="1" customFormat="1" ht="18.75" x14ac:dyDescent="0.3">
      <c r="B6" s="2" t="s">
        <v>210</v>
      </c>
    </row>
    <row r="7" spans="2:14" s="1" customFormat="1" ht="12.75" x14ac:dyDescent="0.2"/>
    <row r="8" spans="2:14" s="1" customFormat="1" ht="18" customHeight="1" x14ac:dyDescent="0.2">
      <c r="B8" s="3" t="s">
        <v>46</v>
      </c>
      <c r="C8" s="4"/>
      <c r="D8" s="4"/>
      <c r="E8" s="4"/>
      <c r="F8" s="4"/>
      <c r="G8" s="4"/>
      <c r="H8" s="4"/>
    </row>
    <row r="9" spans="2:14" s="5" customFormat="1" ht="13.5" customHeight="1" x14ac:dyDescent="0.25">
      <c r="B9" s="27" t="s">
        <v>55</v>
      </c>
      <c r="D9" s="6"/>
      <c r="E9" s="6"/>
      <c r="F9" s="6"/>
      <c r="G9" s="6"/>
      <c r="H9" s="6"/>
      <c r="I9" s="6"/>
      <c r="J9" s="6"/>
      <c r="K9" s="6"/>
      <c r="L9" s="6"/>
      <c r="M9" s="7"/>
      <c r="N9" s="7"/>
    </row>
    <row r="10" spans="2:14" s="5" customFormat="1" ht="13.5" customHeight="1" x14ac:dyDescent="0.25">
      <c r="B10" s="27"/>
      <c r="D10" s="6"/>
      <c r="E10" s="6"/>
      <c r="F10" s="6"/>
      <c r="G10" s="6"/>
      <c r="H10" s="6"/>
      <c r="I10" s="6"/>
      <c r="J10" s="6"/>
      <c r="K10" s="6"/>
      <c r="L10" s="6"/>
      <c r="M10" s="7"/>
      <c r="N10" s="7"/>
    </row>
    <row r="11" spans="2:14" s="5" customFormat="1" ht="24" customHeight="1" x14ac:dyDescent="0.25">
      <c r="B11" s="56"/>
      <c r="C11" s="65" t="s">
        <v>15</v>
      </c>
      <c r="D11" s="64" t="s">
        <v>16</v>
      </c>
      <c r="E11" s="65" t="s">
        <v>171</v>
      </c>
      <c r="F11" s="6"/>
      <c r="G11" s="6"/>
      <c r="H11" s="6"/>
      <c r="I11" s="6"/>
      <c r="J11" s="6"/>
      <c r="K11" s="7"/>
      <c r="L11" s="7"/>
    </row>
    <row r="12" spans="2:14" s="5" customFormat="1" ht="12.75" customHeight="1" x14ac:dyDescent="0.25">
      <c r="B12" s="16">
        <v>2019</v>
      </c>
      <c r="C12" s="14">
        <v>38.674720608911521</v>
      </c>
      <c r="D12" s="14">
        <v>41.010821241864797</v>
      </c>
      <c r="E12" s="14">
        <v>29.507828677574103</v>
      </c>
      <c r="F12" s="6"/>
      <c r="G12" s="6"/>
      <c r="H12" s="6"/>
      <c r="I12" s="6"/>
      <c r="J12" s="6"/>
      <c r="K12" s="7"/>
      <c r="L12" s="7"/>
    </row>
    <row r="13" spans="2:14" s="5" customFormat="1" ht="12.75" customHeight="1" x14ac:dyDescent="0.25">
      <c r="B13" s="16">
        <v>2020</v>
      </c>
      <c r="C13" s="14">
        <v>53.144820097923294</v>
      </c>
      <c r="D13" s="14">
        <v>51.93259848807562</v>
      </c>
      <c r="E13" s="14">
        <v>40.483355552989011</v>
      </c>
      <c r="F13" s="6"/>
      <c r="G13" s="6"/>
      <c r="H13" s="6"/>
      <c r="I13" s="6"/>
      <c r="J13" s="6"/>
      <c r="K13" s="7"/>
      <c r="L13" s="7"/>
    </row>
    <row r="14" spans="2:14" s="5" customFormat="1" ht="12.75" customHeight="1" x14ac:dyDescent="0.25">
      <c r="B14" s="16">
        <v>2021</v>
      </c>
      <c r="C14" s="14">
        <v>56.15779543300755</v>
      </c>
      <c r="D14" s="14">
        <v>48.046104912741995</v>
      </c>
      <c r="E14" s="14">
        <v>42.63162461654575</v>
      </c>
      <c r="F14" s="6"/>
      <c r="G14" s="6"/>
      <c r="H14" s="6"/>
      <c r="I14" s="6"/>
      <c r="J14" s="6"/>
      <c r="K14" s="7"/>
      <c r="L14" s="7"/>
    </row>
    <row r="15" spans="2:14" s="5" customFormat="1" ht="12.75" customHeight="1" x14ac:dyDescent="0.25">
      <c r="B15" s="16">
        <v>2022</v>
      </c>
      <c r="C15" s="14">
        <v>47.512405154757111</v>
      </c>
      <c r="D15" s="14">
        <v>37.15793569861313</v>
      </c>
      <c r="E15" s="14">
        <v>37.626517743530748</v>
      </c>
      <c r="F15" s="6"/>
      <c r="G15" s="6"/>
      <c r="H15" s="6"/>
      <c r="I15" s="6"/>
      <c r="J15" s="6"/>
      <c r="K15" s="7"/>
      <c r="L15" s="7"/>
    </row>
    <row r="16" spans="2:14" s="5" customFormat="1" ht="12.75" customHeight="1" x14ac:dyDescent="0.25">
      <c r="B16" s="16">
        <v>2023</v>
      </c>
      <c r="C16" s="14">
        <v>44.205519951262552</v>
      </c>
      <c r="D16" s="14">
        <v>33.991076653464255</v>
      </c>
      <c r="E16" s="14">
        <v>34.812285767170373</v>
      </c>
      <c r="F16" s="6"/>
      <c r="G16" s="6"/>
      <c r="H16" s="6"/>
      <c r="I16" s="6"/>
      <c r="J16" s="6"/>
      <c r="K16" s="7"/>
      <c r="L16" s="7"/>
    </row>
    <row r="17" spans="2:5" x14ac:dyDescent="0.25">
      <c r="B17" s="16" t="s">
        <v>245</v>
      </c>
      <c r="C17" s="14">
        <v>42.433045706649025</v>
      </c>
      <c r="D17" s="14">
        <v>28.871567592164748</v>
      </c>
      <c r="E17" s="14">
        <v>34.626061313504863</v>
      </c>
    </row>
  </sheetData>
  <hyperlinks>
    <hyperlink ref="B5" location="Índice!A38" display="Índice" xr:uid="{C0FCAE3A-0086-4872-97B7-58AFAFC17286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B1:N17"/>
  <sheetViews>
    <sheetView showGridLines="0" zoomScale="110" zoomScaleNormal="110" zoomScalePageLayoutView="120" workbookViewId="0"/>
  </sheetViews>
  <sheetFormatPr defaultColWidth="11.42578125" defaultRowHeight="12.75" x14ac:dyDescent="0.2"/>
  <cols>
    <col min="1" max="1" width="1.42578125" style="1" bestFit="1" customWidth="1"/>
    <col min="2" max="2" width="9.85546875" style="22" customWidth="1"/>
    <col min="3" max="3" width="11" style="22" customWidth="1"/>
    <col min="4" max="6" width="11" style="53" customWidth="1"/>
    <col min="7" max="10" width="5.42578125" style="53" customWidth="1"/>
    <col min="11" max="11" width="6" style="53" customWidth="1"/>
    <col min="12" max="12" width="4.42578125" style="53" customWidth="1"/>
    <col min="13" max="16384" width="11.42578125" style="1"/>
  </cols>
  <sheetData>
    <row r="1" spans="2:1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4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4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4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4" x14ac:dyDescent="0.2">
      <c r="B5" s="10" t="s">
        <v>3</v>
      </c>
      <c r="C5" s="1"/>
      <c r="D5" s="1"/>
      <c r="E5" s="1"/>
      <c r="F5" s="1"/>
      <c r="G5" s="1"/>
      <c r="H5" s="1"/>
      <c r="I5" s="1"/>
      <c r="J5" s="1"/>
      <c r="K5" s="1"/>
      <c r="L5" s="1"/>
    </row>
    <row r="6" spans="2:14" ht="18.75" x14ac:dyDescent="0.3">
      <c r="B6" s="2" t="s">
        <v>210</v>
      </c>
      <c r="C6" s="1"/>
      <c r="D6" s="1"/>
      <c r="E6" s="1"/>
      <c r="F6" s="1"/>
      <c r="G6" s="1"/>
      <c r="H6" s="1"/>
      <c r="I6" s="1"/>
      <c r="J6" s="1"/>
      <c r="K6" s="1"/>
      <c r="L6" s="1"/>
    </row>
    <row r="7" spans="2:14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2:14" ht="18" customHeight="1" x14ac:dyDescent="0.2">
      <c r="B8" s="72" t="s">
        <v>119</v>
      </c>
      <c r="C8" s="4"/>
      <c r="D8" s="4"/>
      <c r="E8" s="4"/>
      <c r="F8" s="4"/>
      <c r="G8" s="4"/>
      <c r="H8" s="4"/>
      <c r="I8" s="1"/>
      <c r="J8" s="1"/>
      <c r="K8" s="1"/>
      <c r="L8" s="1"/>
    </row>
    <row r="9" spans="2:14" s="22" customFormat="1" ht="13.5" customHeight="1" x14ac:dyDescent="0.2">
      <c r="B9" s="27" t="s">
        <v>53</v>
      </c>
      <c r="D9" s="53"/>
      <c r="E9" s="53"/>
      <c r="F9" s="53"/>
      <c r="G9" s="53"/>
      <c r="H9" s="53"/>
      <c r="I9" s="53"/>
      <c r="J9" s="53"/>
      <c r="K9" s="53"/>
      <c r="L9" s="53"/>
      <c r="M9" s="1"/>
      <c r="N9" s="1"/>
    </row>
    <row r="10" spans="2:14" s="22" customFormat="1" ht="13.5" customHeight="1" x14ac:dyDescent="0.2">
      <c r="B10" s="27"/>
      <c r="D10" s="53"/>
      <c r="E10" s="53"/>
      <c r="F10" s="53"/>
      <c r="G10" s="53"/>
      <c r="H10" s="53"/>
      <c r="I10" s="53"/>
      <c r="J10" s="53"/>
      <c r="K10" s="53"/>
      <c r="L10" s="53"/>
      <c r="M10" s="1"/>
      <c r="N10" s="1"/>
    </row>
    <row r="11" spans="2:14" s="22" customFormat="1" ht="33.75" x14ac:dyDescent="0.2">
      <c r="B11" s="56"/>
      <c r="C11" s="65" t="s">
        <v>246</v>
      </c>
      <c r="D11" s="65" t="s">
        <v>247</v>
      </c>
      <c r="E11" s="65" t="s">
        <v>249</v>
      </c>
      <c r="F11" s="65" t="s">
        <v>168</v>
      </c>
      <c r="G11" s="53"/>
      <c r="H11" s="53"/>
      <c r="I11" s="53"/>
      <c r="J11" s="53"/>
      <c r="K11" s="53"/>
      <c r="L11" s="53"/>
      <c r="M11" s="1"/>
      <c r="N11" s="1"/>
    </row>
    <row r="12" spans="2:14" s="22" customFormat="1" ht="12.75" customHeight="1" x14ac:dyDescent="0.2">
      <c r="B12" s="16">
        <v>2019</v>
      </c>
      <c r="C12" s="14">
        <v>-0.9847962841508382</v>
      </c>
      <c r="D12" s="14">
        <v>0.55890772401568123</v>
      </c>
      <c r="E12" s="14">
        <v>7.7028626657725834</v>
      </c>
      <c r="F12" s="14">
        <v>6.5600234585015338</v>
      </c>
      <c r="G12" s="53"/>
      <c r="H12" s="53"/>
      <c r="I12" s="53"/>
      <c r="J12" s="53"/>
      <c r="K12" s="53"/>
      <c r="L12" s="53"/>
      <c r="M12" s="1"/>
      <c r="N12" s="1"/>
    </row>
    <row r="13" spans="2:14" s="22" customFormat="1" ht="12.75" customHeight="1" x14ac:dyDescent="0.2">
      <c r="B13" s="16">
        <v>2020</v>
      </c>
      <c r="C13" s="14">
        <v>-15.509479053372251</v>
      </c>
      <c r="D13" s="14">
        <v>1.272179645261275</v>
      </c>
      <c r="E13" s="14">
        <v>8.1702386329310865</v>
      </c>
      <c r="F13" s="14">
        <v>-4.6975080311763504</v>
      </c>
      <c r="G13" s="53"/>
      <c r="H13" s="53"/>
      <c r="I13" s="53"/>
      <c r="J13" s="53"/>
      <c r="K13" s="53"/>
      <c r="L13" s="53"/>
      <c r="M13" s="1"/>
      <c r="N13" s="1"/>
    </row>
    <row r="14" spans="2:14" s="22" customFormat="1" ht="12.75" customHeight="1" x14ac:dyDescent="0.2">
      <c r="B14" s="16">
        <v>2021</v>
      </c>
      <c r="C14" s="14">
        <v>-12.069257703246301</v>
      </c>
      <c r="D14" s="14">
        <v>1.3968033086035003</v>
      </c>
      <c r="E14" s="14">
        <v>10.159774515473167</v>
      </c>
      <c r="F14" s="14">
        <v>0.56880615980157834</v>
      </c>
      <c r="G14" s="53"/>
      <c r="H14" s="53"/>
      <c r="I14" s="53"/>
      <c r="J14" s="53"/>
      <c r="K14" s="53"/>
      <c r="L14" s="53"/>
      <c r="M14" s="1"/>
      <c r="N14" s="1"/>
    </row>
    <row r="15" spans="2:14" s="22" customFormat="1" ht="12.75" customHeight="1" x14ac:dyDescent="0.2">
      <c r="B15" s="16">
        <v>2022</v>
      </c>
      <c r="C15" s="14">
        <v>-3.0792698394850366</v>
      </c>
      <c r="D15" s="14">
        <v>0.95575010997041643</v>
      </c>
      <c r="E15" s="14">
        <v>4.2900842246338877</v>
      </c>
      <c r="F15" s="14">
        <v>1.0775173429388181</v>
      </c>
      <c r="G15" s="53"/>
      <c r="H15" s="53"/>
      <c r="I15" s="53"/>
      <c r="J15" s="53"/>
      <c r="K15" s="53"/>
      <c r="L15" s="53"/>
      <c r="M15" s="1"/>
      <c r="N15" s="1"/>
    </row>
    <row r="16" spans="2:14" s="22" customFormat="1" ht="12.75" customHeight="1" x14ac:dyDescent="0.2">
      <c r="B16" s="16" t="s">
        <v>230</v>
      </c>
      <c r="C16" s="14">
        <v>-2.5308414613162205</v>
      </c>
      <c r="D16" s="14">
        <v>0.72155870348000728</v>
      </c>
      <c r="E16" s="14">
        <v>4.4876769287194573</v>
      </c>
      <c r="F16" s="14">
        <v>1.9384293609087375</v>
      </c>
      <c r="G16" s="53"/>
      <c r="H16" s="53"/>
      <c r="I16" s="53"/>
      <c r="J16" s="53"/>
      <c r="K16" s="53"/>
      <c r="L16" s="53"/>
      <c r="M16" s="1"/>
      <c r="N16" s="1"/>
    </row>
    <row r="17" spans="2:14" s="22" customFormat="1" ht="12.75" customHeight="1" x14ac:dyDescent="0.2">
      <c r="B17" s="16" t="s">
        <v>248</v>
      </c>
      <c r="C17" s="14">
        <v>0.75315324185225041</v>
      </c>
      <c r="D17" s="14">
        <v>0.51377080556763732</v>
      </c>
      <c r="E17" s="14">
        <v>-3.4188332657601896</v>
      </c>
      <c r="F17" s="14">
        <v>-0.75105771082457395</v>
      </c>
      <c r="G17" s="53"/>
      <c r="H17" s="53"/>
      <c r="I17" s="53"/>
      <c r="J17" s="53"/>
      <c r="K17" s="53"/>
      <c r="L17" s="53"/>
      <c r="M17" s="1"/>
      <c r="N17" s="1"/>
    </row>
  </sheetData>
  <hyperlinks>
    <hyperlink ref="B5" location="Índice!A38" display="Índice" xr:uid="{DA7B7E82-0112-4746-9AED-E4D6E6AD829B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B1:K89"/>
  <sheetViews>
    <sheetView showGridLines="0" zoomScale="110" zoomScaleNormal="110" zoomScalePageLayoutView="120" workbookViewId="0"/>
  </sheetViews>
  <sheetFormatPr defaultColWidth="11.42578125" defaultRowHeight="13.5" x14ac:dyDescent="0.25"/>
  <cols>
    <col min="1" max="1" width="1.42578125" style="7" bestFit="1" customWidth="1"/>
    <col min="2" max="2" width="9.85546875" style="5" customWidth="1"/>
    <col min="3" max="3" width="16.5703125" style="5" customWidth="1"/>
    <col min="4" max="4" width="16.5703125" style="6" customWidth="1"/>
    <col min="5" max="7" width="5.42578125" style="6" customWidth="1"/>
    <col min="8" max="8" width="6" style="6" customWidth="1"/>
    <col min="9" max="9" width="4.42578125" style="6" customWidth="1"/>
    <col min="10" max="16384" width="11.42578125" style="7"/>
  </cols>
  <sheetData>
    <row r="1" spans="2:11" s="1" customFormat="1" ht="12.75" x14ac:dyDescent="0.2"/>
    <row r="2" spans="2:11" s="1" customFormat="1" ht="12.75" x14ac:dyDescent="0.2"/>
    <row r="3" spans="2:11" s="1" customFormat="1" ht="12.75" x14ac:dyDescent="0.2"/>
    <row r="4" spans="2:11" s="1" customFormat="1" ht="12.75" x14ac:dyDescent="0.2"/>
    <row r="5" spans="2:11" s="1" customFormat="1" ht="12.75" x14ac:dyDescent="0.2">
      <c r="B5" s="10" t="s">
        <v>3</v>
      </c>
    </row>
    <row r="6" spans="2:11" s="1" customFormat="1" ht="18.75" x14ac:dyDescent="0.3">
      <c r="B6" s="2" t="s">
        <v>210</v>
      </c>
    </row>
    <row r="7" spans="2:11" s="1" customFormat="1" ht="12.75" x14ac:dyDescent="0.2"/>
    <row r="8" spans="2:11" s="1" customFormat="1" ht="18" customHeight="1" x14ac:dyDescent="0.2">
      <c r="B8" s="92" t="s">
        <v>250</v>
      </c>
      <c r="C8" s="4"/>
      <c r="D8" s="4"/>
      <c r="E8" s="4"/>
    </row>
    <row r="9" spans="2:11" s="5" customFormat="1" ht="13.5" customHeight="1" x14ac:dyDescent="0.25">
      <c r="B9" s="27" t="s">
        <v>54</v>
      </c>
      <c r="D9" s="6"/>
      <c r="E9" s="6"/>
      <c r="F9" s="6"/>
      <c r="G9" s="6"/>
      <c r="H9" s="6"/>
      <c r="I9" s="6"/>
      <c r="J9" s="7"/>
      <c r="K9" s="7"/>
    </row>
    <row r="10" spans="2:11" s="5" customFormat="1" ht="13.5" customHeight="1" x14ac:dyDescent="0.25">
      <c r="B10" s="27"/>
      <c r="D10" s="6"/>
      <c r="E10" s="6"/>
      <c r="F10" s="6"/>
      <c r="G10" s="6"/>
      <c r="H10" s="6"/>
      <c r="I10" s="6"/>
      <c r="J10" s="7"/>
      <c r="K10" s="7"/>
    </row>
    <row r="11" spans="2:11" s="5" customFormat="1" ht="34.5" x14ac:dyDescent="0.25">
      <c r="B11" s="56"/>
      <c r="C11" s="65" t="s">
        <v>252</v>
      </c>
      <c r="D11" s="65" t="s">
        <v>251</v>
      </c>
      <c r="E11" s="6"/>
      <c r="F11" s="6"/>
      <c r="G11" s="6"/>
      <c r="H11" s="6"/>
      <c r="I11" s="6"/>
      <c r="J11" s="7"/>
      <c r="K11" s="7"/>
    </row>
    <row r="12" spans="2:11" s="5" customFormat="1" ht="12.75" customHeight="1" x14ac:dyDescent="0.25">
      <c r="B12" s="15">
        <v>43101</v>
      </c>
      <c r="C12" s="14">
        <v>2.845171363788634</v>
      </c>
      <c r="D12" s="14">
        <v>7.7508836816803059</v>
      </c>
      <c r="E12" s="6"/>
      <c r="F12" s="6"/>
      <c r="G12" s="6"/>
      <c r="H12" s="6"/>
      <c r="I12" s="6"/>
      <c r="J12" s="7"/>
      <c r="K12" s="7"/>
    </row>
    <row r="13" spans="2:11" s="5" customFormat="1" ht="12.75" customHeight="1" x14ac:dyDescent="0.25">
      <c r="B13" s="15">
        <v>43132</v>
      </c>
      <c r="C13" s="14">
        <v>2.8092065761473233</v>
      </c>
      <c r="D13" s="14">
        <v>2.4139322845262532</v>
      </c>
      <c r="E13" s="6"/>
      <c r="F13" s="6"/>
      <c r="G13" s="6"/>
      <c r="H13" s="6"/>
      <c r="I13" s="6"/>
      <c r="J13" s="7"/>
      <c r="K13" s="7"/>
    </row>
    <row r="14" spans="2:11" s="5" customFormat="1" ht="12.75" customHeight="1" x14ac:dyDescent="0.25">
      <c r="B14" s="15">
        <v>43160</v>
      </c>
      <c r="C14" s="14">
        <v>2.6741924385122746</v>
      </c>
      <c r="D14" s="14">
        <v>-18.931396940578399</v>
      </c>
      <c r="E14" s="6"/>
      <c r="F14" s="6"/>
      <c r="G14" s="6"/>
      <c r="H14" s="6"/>
      <c r="I14" s="6"/>
      <c r="J14" s="7"/>
      <c r="K14" s="7"/>
    </row>
    <row r="15" spans="2:11" s="5" customFormat="1" ht="12.75" customHeight="1" x14ac:dyDescent="0.25">
      <c r="B15" s="15">
        <v>43191</v>
      </c>
      <c r="C15" s="14">
        <v>2.6631722636873008</v>
      </c>
      <c r="D15" s="14">
        <v>-1.6295839304978785</v>
      </c>
      <c r="E15" s="6"/>
      <c r="F15" s="6"/>
      <c r="G15" s="6"/>
      <c r="H15" s="6"/>
      <c r="I15" s="6"/>
      <c r="J15" s="7"/>
      <c r="K15" s="7"/>
    </row>
    <row r="16" spans="2:11" s="5" customFormat="1" ht="12.75" customHeight="1" x14ac:dyDescent="0.25">
      <c r="B16" s="15">
        <v>43221</v>
      </c>
      <c r="C16" s="14">
        <v>2.6401145161645818</v>
      </c>
      <c r="D16" s="14">
        <v>-15.453102417803491</v>
      </c>
      <c r="E16" s="6"/>
      <c r="F16" s="6"/>
      <c r="G16" s="6"/>
      <c r="H16" s="6"/>
      <c r="I16" s="6"/>
      <c r="J16" s="7"/>
      <c r="K16" s="7"/>
    </row>
    <row r="17" spans="2:11" s="5" customFormat="1" ht="12.75" customHeight="1" x14ac:dyDescent="0.25">
      <c r="B17" s="15">
        <v>43252</v>
      </c>
      <c r="C17" s="14">
        <v>2.5791372284446341</v>
      </c>
      <c r="D17" s="14">
        <v>-13.663228562629786</v>
      </c>
      <c r="E17" s="6"/>
      <c r="F17" s="6"/>
      <c r="G17" s="6"/>
      <c r="H17" s="6"/>
      <c r="I17" s="6"/>
      <c r="J17" s="7"/>
      <c r="K17" s="7"/>
    </row>
    <row r="18" spans="2:11" s="5" customFormat="1" ht="12.75" customHeight="1" x14ac:dyDescent="0.25">
      <c r="B18" s="15">
        <v>43282</v>
      </c>
      <c r="C18" s="14">
        <v>2.5107499579792449</v>
      </c>
      <c r="D18" s="14">
        <v>3.5941621098006249</v>
      </c>
      <c r="E18" s="6"/>
      <c r="F18" s="6"/>
      <c r="G18" s="6"/>
      <c r="H18" s="6"/>
      <c r="I18" s="6"/>
      <c r="J18" s="7"/>
      <c r="K18" s="7"/>
    </row>
    <row r="19" spans="2:11" s="5" customFormat="1" ht="12.75" customHeight="1" x14ac:dyDescent="0.25">
      <c r="B19" s="15">
        <v>43313</v>
      </c>
      <c r="C19" s="14">
        <v>2.4571368500994333</v>
      </c>
      <c r="D19" s="14">
        <v>-3.4478171890397733</v>
      </c>
      <c r="E19" s="6"/>
      <c r="F19" s="6"/>
      <c r="G19" s="6"/>
      <c r="H19" s="6"/>
      <c r="I19" s="6"/>
      <c r="J19" s="7"/>
      <c r="K19" s="7"/>
    </row>
    <row r="20" spans="2:11" x14ac:dyDescent="0.25">
      <c r="B20" s="15">
        <v>43344</v>
      </c>
      <c r="C20" s="14">
        <v>2.5035708641968819</v>
      </c>
      <c r="D20" s="14">
        <v>-7.823341405744932</v>
      </c>
    </row>
    <row r="21" spans="2:11" x14ac:dyDescent="0.25">
      <c r="B21" s="15">
        <v>43374</v>
      </c>
      <c r="C21" s="14">
        <v>2.5205544521344185</v>
      </c>
      <c r="D21" s="14">
        <v>-24.264761202922163</v>
      </c>
    </row>
    <row r="22" spans="2:11" x14ac:dyDescent="0.25">
      <c r="B22" s="15">
        <v>43405</v>
      </c>
      <c r="C22" s="14">
        <v>2.4651436725275526</v>
      </c>
      <c r="D22" s="14">
        <v>-10.135994838861029</v>
      </c>
    </row>
    <row r="23" spans="2:11" x14ac:dyDescent="0.25">
      <c r="B23" s="15">
        <v>43435</v>
      </c>
      <c r="C23" s="14">
        <v>2.4592786263995094</v>
      </c>
      <c r="D23" s="14">
        <v>-34.296664339728302</v>
      </c>
    </row>
    <row r="24" spans="2:11" x14ac:dyDescent="0.25">
      <c r="B24" s="15">
        <v>43466</v>
      </c>
      <c r="C24" s="14">
        <v>2.3677214745137696</v>
      </c>
      <c r="D24" s="14">
        <v>-39.347469429567766</v>
      </c>
    </row>
    <row r="25" spans="2:11" x14ac:dyDescent="0.25">
      <c r="B25" s="15">
        <v>43497</v>
      </c>
      <c r="C25" s="14">
        <v>2.3079392514965962</v>
      </c>
      <c r="D25" s="14">
        <v>-32.72976580630268</v>
      </c>
    </row>
    <row r="26" spans="2:11" x14ac:dyDescent="0.25">
      <c r="B26" s="15">
        <v>43525</v>
      </c>
      <c r="C26" s="14">
        <v>2.2667213045179397</v>
      </c>
      <c r="D26" s="14">
        <v>-11.917939648547263</v>
      </c>
    </row>
    <row r="27" spans="2:11" x14ac:dyDescent="0.25">
      <c r="B27" s="15">
        <v>43556</v>
      </c>
      <c r="C27" s="14">
        <v>2.2748879055185904</v>
      </c>
      <c r="D27" s="14">
        <v>-18.905874568104128</v>
      </c>
    </row>
    <row r="28" spans="2:11" x14ac:dyDescent="0.25">
      <c r="B28" s="15">
        <v>43586</v>
      </c>
      <c r="C28" s="14">
        <v>2.2651588651053305</v>
      </c>
      <c r="D28" s="14">
        <v>-35.784599457957867</v>
      </c>
    </row>
    <row r="29" spans="2:11" x14ac:dyDescent="0.25">
      <c r="B29" s="15">
        <v>43617</v>
      </c>
      <c r="C29" s="14">
        <v>2.3075703293791072</v>
      </c>
      <c r="D29" s="14">
        <v>-18.467627715521232</v>
      </c>
    </row>
    <row r="30" spans="2:11" x14ac:dyDescent="0.25">
      <c r="B30" s="15">
        <v>43647</v>
      </c>
      <c r="C30" s="14">
        <v>2.2946534081676591</v>
      </c>
      <c r="D30" s="14">
        <v>-22.584273495766514</v>
      </c>
    </row>
    <row r="31" spans="2:11" x14ac:dyDescent="0.25">
      <c r="B31" s="15">
        <v>43678</v>
      </c>
      <c r="C31" s="14">
        <v>2.3348869801663024</v>
      </c>
      <c r="D31" s="14">
        <v>-25.792323054349723</v>
      </c>
    </row>
    <row r="32" spans="2:11" x14ac:dyDescent="0.25">
      <c r="B32" s="15">
        <v>43709</v>
      </c>
      <c r="C32" s="14">
        <v>2.3368606571714312</v>
      </c>
      <c r="D32" s="14">
        <v>-31.913197774348284</v>
      </c>
    </row>
    <row r="33" spans="2:4" x14ac:dyDescent="0.25">
      <c r="B33" s="15">
        <v>43739</v>
      </c>
      <c r="C33" s="14">
        <v>2.3500925713635703</v>
      </c>
      <c r="D33" s="14">
        <v>-44.714387769482755</v>
      </c>
    </row>
    <row r="34" spans="2:4" x14ac:dyDescent="0.25">
      <c r="B34" s="15">
        <v>43770</v>
      </c>
      <c r="C34" s="14">
        <v>2.3477088710437881</v>
      </c>
      <c r="D34" s="14">
        <v>-59.829553676420048</v>
      </c>
    </row>
    <row r="35" spans="2:4" x14ac:dyDescent="0.25">
      <c r="B35" s="15">
        <v>43800</v>
      </c>
      <c r="C35" s="14">
        <v>2.3843855952979611</v>
      </c>
      <c r="D35" s="14">
        <v>-44.716774040871002</v>
      </c>
    </row>
    <row r="36" spans="2:4" x14ac:dyDescent="0.25">
      <c r="B36" s="15">
        <v>43831</v>
      </c>
      <c r="C36" s="14">
        <v>2.3695176116129892</v>
      </c>
      <c r="D36" s="14">
        <v>-38.840710284513861</v>
      </c>
    </row>
    <row r="37" spans="2:4" x14ac:dyDescent="0.25">
      <c r="B37" s="15">
        <v>43862</v>
      </c>
      <c r="C37" s="14">
        <v>2.4244860056882835</v>
      </c>
      <c r="D37" s="14">
        <v>-45.445364282871729</v>
      </c>
    </row>
    <row r="38" spans="2:4" x14ac:dyDescent="0.25">
      <c r="B38" s="15">
        <v>43891</v>
      </c>
      <c r="C38" s="14">
        <v>2.4872417696600775</v>
      </c>
      <c r="D38" s="14">
        <v>-52.197707350206507</v>
      </c>
    </row>
    <row r="39" spans="2:4" x14ac:dyDescent="0.25">
      <c r="B39" s="15">
        <v>43922</v>
      </c>
      <c r="C39" s="14">
        <v>2.3927265598385663</v>
      </c>
      <c r="D39" s="14">
        <v>-57.794639479888559</v>
      </c>
    </row>
    <row r="40" spans="2:4" x14ac:dyDescent="0.25">
      <c r="B40" s="15">
        <v>43952</v>
      </c>
      <c r="C40" s="14">
        <v>2.2682626655147806</v>
      </c>
      <c r="D40" s="14">
        <v>-47.105882860970233</v>
      </c>
    </row>
    <row r="41" spans="2:4" x14ac:dyDescent="0.25">
      <c r="B41" s="15">
        <v>43983</v>
      </c>
      <c r="C41" s="14">
        <v>2.2442177316414029</v>
      </c>
      <c r="D41" s="14">
        <v>-44.547757896285333</v>
      </c>
    </row>
    <row r="42" spans="2:4" x14ac:dyDescent="0.25">
      <c r="B42" s="15">
        <v>44013</v>
      </c>
      <c r="C42" s="14">
        <v>2.2460605324923919</v>
      </c>
      <c r="D42" s="14">
        <v>-35.544746838358066</v>
      </c>
    </row>
    <row r="43" spans="2:4" x14ac:dyDescent="0.25">
      <c r="B43" s="15">
        <v>44044</v>
      </c>
      <c r="C43" s="14">
        <v>2.2694089036579097</v>
      </c>
      <c r="D43" s="14">
        <v>-40.74157942291864</v>
      </c>
    </row>
    <row r="44" spans="2:4" x14ac:dyDescent="0.25">
      <c r="B44" s="15">
        <v>44075</v>
      </c>
      <c r="C44" s="14">
        <v>2.2872754650241442</v>
      </c>
      <c r="D44" s="14">
        <v>-41.328740498903628</v>
      </c>
    </row>
    <row r="45" spans="2:4" x14ac:dyDescent="0.25">
      <c r="B45" s="15">
        <v>44105</v>
      </c>
      <c r="C45" s="14">
        <v>2.2517231429120557</v>
      </c>
      <c r="D45" s="14">
        <v>-32.240539269075853</v>
      </c>
    </row>
    <row r="46" spans="2:4" x14ac:dyDescent="0.25">
      <c r="B46" s="15">
        <v>44136</v>
      </c>
      <c r="C46" s="14">
        <v>2.2045154884701494</v>
      </c>
      <c r="D46" s="14">
        <v>-33.399686684413538</v>
      </c>
    </row>
    <row r="47" spans="2:4" x14ac:dyDescent="0.25">
      <c r="B47" s="15">
        <v>44166</v>
      </c>
      <c r="C47" s="14">
        <v>2.187881694465899</v>
      </c>
      <c r="D47" s="14">
        <v>-21.121290315784986</v>
      </c>
    </row>
    <row r="48" spans="2:4" x14ac:dyDescent="0.25">
      <c r="B48" s="15">
        <v>44197</v>
      </c>
      <c r="C48" s="14">
        <v>2.0395421711027062</v>
      </c>
      <c r="D48" s="14">
        <v>-23.303397268369643</v>
      </c>
    </row>
    <row r="49" spans="2:4" x14ac:dyDescent="0.25">
      <c r="B49" s="15">
        <v>44228</v>
      </c>
      <c r="C49" s="14">
        <v>1.9676867576367976</v>
      </c>
      <c r="D49" s="14">
        <v>-22.044370227618398</v>
      </c>
    </row>
    <row r="50" spans="2:4" x14ac:dyDescent="0.25">
      <c r="B50" s="15">
        <v>44256</v>
      </c>
      <c r="C50" s="14">
        <v>1.9306524854722689</v>
      </c>
      <c r="D50" s="14">
        <v>-22.340545744848047</v>
      </c>
    </row>
    <row r="51" spans="2:4" x14ac:dyDescent="0.25">
      <c r="B51" s="15">
        <v>44287</v>
      </c>
      <c r="C51" s="14">
        <v>1.9277685761459926</v>
      </c>
      <c r="D51" s="14">
        <v>-38.635059302342881</v>
      </c>
    </row>
    <row r="52" spans="2:4" x14ac:dyDescent="0.25">
      <c r="B52" s="15">
        <v>44317</v>
      </c>
      <c r="C52" s="14">
        <v>1.8787275908703116</v>
      </c>
      <c r="D52" s="14">
        <v>-25.166503339439508</v>
      </c>
    </row>
    <row r="53" spans="2:4" x14ac:dyDescent="0.25">
      <c r="B53" s="15">
        <v>44348</v>
      </c>
      <c r="C53" s="14">
        <v>1.8742635166003687</v>
      </c>
      <c r="D53" s="14">
        <v>-18.176611394304885</v>
      </c>
    </row>
    <row r="54" spans="2:4" x14ac:dyDescent="0.25">
      <c r="B54" s="15">
        <v>44378</v>
      </c>
      <c r="C54" s="14">
        <v>1.8504088558262386</v>
      </c>
      <c r="D54" s="14">
        <v>-16.30006614839581</v>
      </c>
    </row>
    <row r="55" spans="2:4" x14ac:dyDescent="0.25">
      <c r="B55" s="15">
        <v>44409</v>
      </c>
      <c r="C55" s="14">
        <v>1.7849077791413142</v>
      </c>
      <c r="D55" s="14">
        <v>-15.223415969257285</v>
      </c>
    </row>
    <row r="56" spans="2:4" x14ac:dyDescent="0.25">
      <c r="B56" s="15">
        <v>44440</v>
      </c>
      <c r="C56" s="14">
        <v>1.7560339709609403</v>
      </c>
      <c r="D56" s="14">
        <v>-2.9377659711617379</v>
      </c>
    </row>
    <row r="57" spans="2:4" x14ac:dyDescent="0.25">
      <c r="B57" s="15">
        <v>44470</v>
      </c>
      <c r="C57" s="14">
        <v>1.7625408370202247</v>
      </c>
      <c r="D57" s="14">
        <v>5.3552624132583437</v>
      </c>
    </row>
    <row r="58" spans="2:4" x14ac:dyDescent="0.25">
      <c r="B58" s="15">
        <v>44501</v>
      </c>
      <c r="C58" s="14">
        <v>1.807555595425876</v>
      </c>
      <c r="D58" s="14">
        <v>11.46992154275874</v>
      </c>
    </row>
    <row r="59" spans="2:4" x14ac:dyDescent="0.25">
      <c r="B59" s="15">
        <v>44531</v>
      </c>
      <c r="C59" s="14">
        <v>1.8187703387279306</v>
      </c>
      <c r="D59" s="14">
        <v>1.8804119063208071</v>
      </c>
    </row>
    <row r="60" spans="2:4" x14ac:dyDescent="0.25">
      <c r="B60" s="15">
        <v>44562</v>
      </c>
      <c r="C60" s="14">
        <v>1.8224621595129318</v>
      </c>
      <c r="D60" s="14">
        <v>-0.95623955264351246</v>
      </c>
    </row>
    <row r="61" spans="2:4" x14ac:dyDescent="0.25">
      <c r="B61" s="15">
        <v>44593</v>
      </c>
      <c r="C61" s="14">
        <v>1.7886536540169864</v>
      </c>
      <c r="D61" s="14">
        <v>4.8239677077174186</v>
      </c>
    </row>
    <row r="62" spans="2:4" x14ac:dyDescent="0.25">
      <c r="B62" s="15">
        <v>44621</v>
      </c>
      <c r="C62" s="14">
        <v>1.6762534509762508</v>
      </c>
      <c r="D62" s="14">
        <v>-7.775619026117778</v>
      </c>
    </row>
    <row r="63" spans="2:4" x14ac:dyDescent="0.25">
      <c r="B63" s="15">
        <v>44652</v>
      </c>
      <c r="C63" s="14">
        <v>1.6333767708274847</v>
      </c>
      <c r="D63" s="14">
        <v>-1.8701346731659354</v>
      </c>
    </row>
    <row r="64" spans="2:4" x14ac:dyDescent="0.25">
      <c r="B64" s="15">
        <v>44682</v>
      </c>
      <c r="C64" s="14">
        <v>1.5737345292352922</v>
      </c>
      <c r="D64" s="14">
        <v>-1.9513236277319495</v>
      </c>
    </row>
    <row r="65" spans="2:4" x14ac:dyDescent="0.25">
      <c r="B65" s="15">
        <v>44713</v>
      </c>
      <c r="C65" s="14">
        <v>1.4728377212429644</v>
      </c>
      <c r="D65" s="14">
        <v>-34.430582091865375</v>
      </c>
    </row>
    <row r="66" spans="2:4" x14ac:dyDescent="0.25">
      <c r="B66" s="15">
        <v>44743</v>
      </c>
      <c r="C66" s="14">
        <v>1.3318607506017544</v>
      </c>
      <c r="D66" s="14">
        <v>-42.097968627369184</v>
      </c>
    </row>
    <row r="67" spans="2:4" x14ac:dyDescent="0.25">
      <c r="B67" s="15">
        <v>44774</v>
      </c>
      <c r="C67" s="14">
        <v>1.1618241563781841</v>
      </c>
      <c r="D67" s="14">
        <v>-14.288066617937773</v>
      </c>
    </row>
    <row r="68" spans="2:4" x14ac:dyDescent="0.25">
      <c r="B68" s="15">
        <v>44805</v>
      </c>
      <c r="C68" s="14">
        <v>0.88336019374127961</v>
      </c>
      <c r="D68" s="14">
        <v>2.9701541954292989</v>
      </c>
    </row>
    <row r="69" spans="2:4" x14ac:dyDescent="0.25">
      <c r="B69" s="15">
        <v>44835</v>
      </c>
      <c r="C69" s="14">
        <v>0.42011201692838984</v>
      </c>
      <c r="D69" s="14">
        <v>-2.249225410265745</v>
      </c>
    </row>
    <row r="70" spans="2:4" x14ac:dyDescent="0.25">
      <c r="B70" s="15">
        <v>44866</v>
      </c>
      <c r="C70" s="14">
        <v>0.23959451059573311</v>
      </c>
      <c r="D70" s="14">
        <v>6.1370588687767702</v>
      </c>
    </row>
    <row r="71" spans="2:4" x14ac:dyDescent="0.25">
      <c r="B71" s="15">
        <v>44896</v>
      </c>
      <c r="C71" s="14">
        <v>0.10273549731090204</v>
      </c>
      <c r="D71" s="14">
        <v>18.298038226897667</v>
      </c>
    </row>
    <row r="72" spans="2:4" x14ac:dyDescent="0.25">
      <c r="B72" s="15">
        <v>44927</v>
      </c>
      <c r="C72" s="14">
        <v>1.7106268093803667E-2</v>
      </c>
      <c r="D72" s="14">
        <v>19.711141560623929</v>
      </c>
    </row>
    <row r="73" spans="2:4" x14ac:dyDescent="0.25">
      <c r="B73" s="15">
        <v>44958</v>
      </c>
      <c r="C73" s="14">
        <v>-0.16875413628814417</v>
      </c>
      <c r="D73" s="14">
        <v>7.9152923881382753</v>
      </c>
    </row>
    <row r="74" spans="2:4" x14ac:dyDescent="0.25">
      <c r="B74" s="15">
        <v>44986</v>
      </c>
      <c r="C74" s="14">
        <v>-0.13413999537929011</v>
      </c>
      <c r="D74" s="14">
        <v>3.8791793101478387</v>
      </c>
    </row>
    <row r="75" spans="2:4" x14ac:dyDescent="0.25">
      <c r="B75" s="15">
        <v>45017</v>
      </c>
      <c r="C75" s="14">
        <v>-0.24679531842005131</v>
      </c>
      <c r="D75" s="14">
        <v>26.296522700281116</v>
      </c>
    </row>
    <row r="76" spans="2:4" x14ac:dyDescent="0.25">
      <c r="B76" s="15">
        <v>45047</v>
      </c>
      <c r="C76" s="14">
        <v>-0.33803354345002545</v>
      </c>
      <c r="D76" s="14">
        <v>11.014656586832354</v>
      </c>
    </row>
    <row r="77" spans="2:4" x14ac:dyDescent="0.25">
      <c r="B77" s="15">
        <v>45078</v>
      </c>
      <c r="C77" s="14">
        <v>-0.57195728661551781</v>
      </c>
      <c r="D77" s="14">
        <v>11.422396552462148</v>
      </c>
    </row>
    <row r="78" spans="2:4" x14ac:dyDescent="0.25">
      <c r="B78" s="15">
        <v>45108</v>
      </c>
      <c r="C78" s="14">
        <v>-0.74829062837140636</v>
      </c>
      <c r="D78" s="14">
        <v>38.214242405096655</v>
      </c>
    </row>
    <row r="79" spans="2:4" x14ac:dyDescent="0.25">
      <c r="B79" s="15">
        <v>45139</v>
      </c>
      <c r="C79" s="14">
        <v>-0.8680297204123697</v>
      </c>
      <c r="D79" s="14">
        <v>40.93517614636805</v>
      </c>
    </row>
    <row r="80" spans="2:4" x14ac:dyDescent="0.25">
      <c r="B80" s="15">
        <v>45170</v>
      </c>
      <c r="C80" s="14">
        <v>-0.86923725058979695</v>
      </c>
      <c r="D80" s="14">
        <v>57.565651251201466</v>
      </c>
    </row>
    <row r="81" spans="2:4" x14ac:dyDescent="0.25">
      <c r="B81" s="15">
        <v>45200</v>
      </c>
      <c r="C81" s="14">
        <v>-1.0627218074443521</v>
      </c>
      <c r="D81" s="14">
        <v>82.364841031831077</v>
      </c>
    </row>
    <row r="82" spans="2:4" x14ac:dyDescent="0.25">
      <c r="B82" s="15">
        <v>45231</v>
      </c>
      <c r="C82" s="14">
        <v>-1.0963543905526394</v>
      </c>
      <c r="D82" s="14">
        <v>41.843894054049152</v>
      </c>
    </row>
    <row r="83" spans="2:4" x14ac:dyDescent="0.25">
      <c r="B83" s="15">
        <v>45261</v>
      </c>
      <c r="C83" s="14">
        <v>-1.0516249178733883</v>
      </c>
      <c r="D83" s="14">
        <v>56.491505003355456</v>
      </c>
    </row>
    <row r="84" spans="2:4" x14ac:dyDescent="0.25">
      <c r="B84" s="15">
        <v>45292</v>
      </c>
      <c r="C84" s="14">
        <v>-1.2077278428003444</v>
      </c>
      <c r="D84" s="14">
        <v>86.157722438559901</v>
      </c>
    </row>
    <row r="85" spans="2:4" x14ac:dyDescent="0.25">
      <c r="B85" s="15">
        <v>45323</v>
      </c>
      <c r="C85" s="14">
        <v>-0.88858073879926502</v>
      </c>
      <c r="D85" s="14">
        <v>97.448380664006478</v>
      </c>
    </row>
    <row r="86" spans="2:4" x14ac:dyDescent="0.25">
      <c r="B86" s="15">
        <v>45352</v>
      </c>
      <c r="C86" s="14">
        <v>-0.90020088059265646</v>
      </c>
      <c r="D86" s="14">
        <v>103.37284479622741</v>
      </c>
    </row>
    <row r="87" spans="2:4" x14ac:dyDescent="0.25">
      <c r="B87" s="15">
        <v>45383</v>
      </c>
      <c r="C87" s="14">
        <v>-0.90095515245694724</v>
      </c>
      <c r="D87" s="14">
        <v>167.04908701750239</v>
      </c>
    </row>
    <row r="88" spans="2:4" x14ac:dyDescent="0.25">
      <c r="B88" s="15">
        <v>45413</v>
      </c>
      <c r="C88" s="14">
        <v>-0.89896909271216696</v>
      </c>
      <c r="D88" s="14">
        <v>178.27585816214747</v>
      </c>
    </row>
    <row r="89" spans="2:4" x14ac:dyDescent="0.25">
      <c r="B89" s="15"/>
    </row>
  </sheetData>
  <hyperlinks>
    <hyperlink ref="B5" location="Índice!A38" display="Índice" xr:uid="{BA74C939-E2B4-4502-ABBB-45FCC1753176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B1:N18"/>
  <sheetViews>
    <sheetView showGridLines="0" zoomScale="110" zoomScaleNormal="110" zoomScalePageLayoutView="120" workbookViewId="0"/>
  </sheetViews>
  <sheetFormatPr defaultColWidth="11.42578125" defaultRowHeight="12.75" x14ac:dyDescent="0.2"/>
  <cols>
    <col min="1" max="1" width="1.42578125" style="1" bestFit="1" customWidth="1"/>
    <col min="2" max="2" width="9.85546875" style="22" customWidth="1"/>
    <col min="3" max="3" width="20.140625" style="22" customWidth="1"/>
    <col min="4" max="10" width="5.42578125" style="53" customWidth="1"/>
    <col min="11" max="11" width="6" style="53" customWidth="1"/>
    <col min="12" max="12" width="4.42578125" style="53" customWidth="1"/>
    <col min="13" max="16384" width="11.42578125" style="1"/>
  </cols>
  <sheetData>
    <row r="1" spans="2:1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4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4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4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4" x14ac:dyDescent="0.2">
      <c r="B5" s="10" t="s">
        <v>3</v>
      </c>
      <c r="C5" s="1"/>
      <c r="D5" s="1"/>
      <c r="E5" s="1"/>
      <c r="F5" s="1"/>
      <c r="G5" s="1"/>
      <c r="H5" s="1"/>
      <c r="I5" s="1"/>
      <c r="J5" s="1"/>
      <c r="K5" s="1"/>
      <c r="L5" s="1"/>
    </row>
    <row r="6" spans="2:14" ht="18.75" x14ac:dyDescent="0.3">
      <c r="B6" s="2" t="s">
        <v>210</v>
      </c>
      <c r="C6" s="1"/>
      <c r="D6" s="1"/>
      <c r="E6" s="1"/>
      <c r="F6" s="1"/>
      <c r="G6" s="1"/>
      <c r="H6" s="1"/>
      <c r="I6" s="1"/>
      <c r="J6" s="1"/>
      <c r="K6" s="1"/>
      <c r="L6" s="1"/>
    </row>
    <row r="7" spans="2:14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2:14" ht="18" customHeight="1" x14ac:dyDescent="0.2">
      <c r="B8" s="72" t="s">
        <v>47</v>
      </c>
      <c r="C8" s="4"/>
      <c r="D8" s="4"/>
      <c r="E8" s="4"/>
      <c r="F8" s="4"/>
      <c r="G8" s="4"/>
      <c r="H8" s="4"/>
      <c r="I8" s="1"/>
      <c r="J8" s="1"/>
      <c r="K8" s="1"/>
      <c r="L8" s="1"/>
    </row>
    <row r="9" spans="2:14" s="22" customFormat="1" ht="13.5" customHeight="1" x14ac:dyDescent="0.2">
      <c r="B9" s="27" t="s">
        <v>56</v>
      </c>
      <c r="D9" s="53"/>
      <c r="E9" s="53"/>
      <c r="F9" s="53"/>
      <c r="G9" s="53"/>
      <c r="H9" s="53"/>
      <c r="I9" s="53"/>
      <c r="J9" s="53"/>
      <c r="K9" s="53"/>
      <c r="L9" s="53"/>
      <c r="M9" s="1"/>
      <c r="N9" s="1"/>
    </row>
    <row r="10" spans="2:14" s="22" customFormat="1" ht="13.5" customHeight="1" x14ac:dyDescent="0.2">
      <c r="B10" s="27"/>
      <c r="D10" s="53"/>
      <c r="E10" s="53"/>
      <c r="F10" s="53"/>
      <c r="G10" s="53"/>
      <c r="H10" s="53"/>
      <c r="I10" s="53"/>
      <c r="J10" s="53"/>
      <c r="K10" s="53"/>
      <c r="L10" s="53"/>
      <c r="M10" s="1"/>
      <c r="N10" s="1"/>
    </row>
    <row r="11" spans="2:14" s="22" customFormat="1" ht="13.5" customHeight="1" x14ac:dyDescent="0.2">
      <c r="B11" s="56"/>
      <c r="C11" s="73" t="s">
        <v>4</v>
      </c>
      <c r="D11" s="53"/>
      <c r="E11" s="53"/>
      <c r="F11" s="53"/>
      <c r="G11" s="53"/>
      <c r="H11" s="53"/>
      <c r="I11" s="53"/>
      <c r="J11" s="53"/>
      <c r="K11" s="53"/>
      <c r="L11" s="53"/>
      <c r="M11" s="1"/>
      <c r="N11" s="1"/>
    </row>
    <row r="12" spans="2:14" s="22" customFormat="1" ht="12.75" customHeight="1" x14ac:dyDescent="0.2">
      <c r="B12" s="32">
        <v>2020</v>
      </c>
      <c r="C12" s="14">
        <v>1.5</v>
      </c>
      <c r="D12" s="53"/>
      <c r="E12" s="53"/>
      <c r="F12" s="53"/>
      <c r="G12" s="53"/>
      <c r="H12" s="53"/>
      <c r="I12" s="53"/>
      <c r="J12" s="53"/>
      <c r="K12" s="53"/>
      <c r="L12" s="53"/>
      <c r="M12" s="1"/>
      <c r="N12" s="1"/>
    </row>
    <row r="13" spans="2:14" s="22" customFormat="1" ht="12.75" customHeight="1" x14ac:dyDescent="0.2">
      <c r="B13" s="32">
        <v>2021</v>
      </c>
      <c r="C13" s="14">
        <v>6.2</v>
      </c>
      <c r="D13" s="53"/>
      <c r="E13" s="53"/>
      <c r="F13" s="53"/>
      <c r="G13" s="53"/>
      <c r="H13" s="53"/>
      <c r="I13" s="53"/>
      <c r="J13" s="53"/>
      <c r="K13" s="53"/>
      <c r="L13" s="53"/>
      <c r="M13" s="1"/>
      <c r="N13" s="1"/>
    </row>
    <row r="14" spans="2:14" s="22" customFormat="1" ht="12.75" customHeight="1" x14ac:dyDescent="0.2">
      <c r="B14" s="32">
        <v>2022</v>
      </c>
      <c r="C14" s="14">
        <v>4.5999999999999996</v>
      </c>
      <c r="D14" s="53"/>
      <c r="E14" s="53"/>
      <c r="F14" s="53"/>
      <c r="G14" s="53"/>
      <c r="H14" s="53"/>
      <c r="I14" s="53"/>
      <c r="J14" s="53"/>
      <c r="K14" s="53"/>
      <c r="L14" s="53"/>
      <c r="M14" s="1"/>
      <c r="N14" s="1"/>
    </row>
    <row r="15" spans="2:14" s="22" customFormat="1" ht="12.75" customHeight="1" x14ac:dyDescent="0.2">
      <c r="B15" s="32" t="s">
        <v>230</v>
      </c>
      <c r="C15" s="14">
        <v>5.2</v>
      </c>
      <c r="D15" s="53"/>
      <c r="E15" s="53"/>
      <c r="F15" s="108"/>
      <c r="G15" s="53"/>
      <c r="H15" s="53"/>
      <c r="I15" s="53"/>
      <c r="J15" s="53"/>
      <c r="K15" s="53"/>
      <c r="L15" s="53"/>
      <c r="M15" s="1"/>
      <c r="N15" s="1"/>
    </row>
    <row r="16" spans="2:14" s="22" customFormat="1" ht="12.75" customHeight="1" x14ac:dyDescent="0.2">
      <c r="B16" s="32" t="s">
        <v>211</v>
      </c>
      <c r="C16" s="14">
        <v>5.3</v>
      </c>
      <c r="D16" s="53"/>
      <c r="E16" s="53"/>
      <c r="F16" s="108"/>
      <c r="G16" s="53"/>
      <c r="H16" s="53"/>
      <c r="I16" s="53"/>
      <c r="J16" s="53"/>
      <c r="K16" s="53"/>
      <c r="L16" s="53"/>
      <c r="M16" s="1"/>
      <c r="N16" s="1"/>
    </row>
    <row r="17" spans="4:14" s="22" customFormat="1" ht="12.75" customHeight="1" x14ac:dyDescent="0.2">
      <c r="D17" s="53"/>
      <c r="E17" s="53"/>
      <c r="F17" s="53"/>
      <c r="G17" s="53"/>
      <c r="H17" s="53"/>
      <c r="I17" s="53"/>
      <c r="J17" s="53"/>
      <c r="K17" s="53"/>
      <c r="L17" s="53"/>
      <c r="M17" s="1"/>
      <c r="N17" s="1"/>
    </row>
    <row r="18" spans="4:14" s="22" customFormat="1" ht="12.75" customHeight="1" x14ac:dyDescent="0.2">
      <c r="D18" s="53"/>
      <c r="E18" s="53"/>
      <c r="F18" s="53"/>
      <c r="G18" s="53"/>
      <c r="H18" s="53"/>
      <c r="I18" s="53"/>
      <c r="J18" s="53"/>
      <c r="K18" s="53"/>
      <c r="L18" s="53"/>
      <c r="M18" s="1"/>
      <c r="N18" s="1"/>
    </row>
  </sheetData>
  <hyperlinks>
    <hyperlink ref="B5" location="Índice!A45" display="Índice" xr:uid="{00000000-0004-0000-2200-000000000000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N102"/>
  <sheetViews>
    <sheetView showGridLines="0" zoomScale="110" zoomScaleNormal="110" zoomScalePageLayoutView="120" workbookViewId="0"/>
  </sheetViews>
  <sheetFormatPr defaultColWidth="11.42578125" defaultRowHeight="12.75" x14ac:dyDescent="0.2"/>
  <cols>
    <col min="1" max="1" width="1.42578125" style="1" bestFit="1" customWidth="1"/>
    <col min="2" max="2" width="9.85546875" style="22" customWidth="1"/>
    <col min="3" max="3" width="19.85546875" style="22" customWidth="1"/>
    <col min="4" max="4" width="19.5703125" style="53" customWidth="1"/>
    <col min="5" max="10" width="5.42578125" style="53" customWidth="1"/>
    <col min="11" max="11" width="6" style="53" customWidth="1"/>
    <col min="12" max="12" width="4.42578125" style="53" customWidth="1"/>
    <col min="13" max="16384" width="11.42578125" style="1"/>
  </cols>
  <sheetData>
    <row r="1" spans="1:14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4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4" x14ac:dyDescent="0.2">
      <c r="B5" s="10" t="s">
        <v>3</v>
      </c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8.75" x14ac:dyDescent="0.3">
      <c r="B6" s="2" t="s">
        <v>210</v>
      </c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4" ht="18" customHeight="1" x14ac:dyDescent="0.2">
      <c r="B8" s="72" t="s">
        <v>48</v>
      </c>
      <c r="C8" s="4"/>
      <c r="D8" s="4"/>
      <c r="E8" s="4"/>
      <c r="F8" s="4"/>
      <c r="G8" s="4"/>
      <c r="H8" s="4"/>
      <c r="I8" s="1"/>
      <c r="J8" s="1"/>
      <c r="K8" s="1"/>
      <c r="L8" s="1"/>
    </row>
    <row r="9" spans="1:14" s="22" customFormat="1" ht="13.5" customHeight="1" x14ac:dyDescent="0.2">
      <c r="B9" s="27" t="s">
        <v>57</v>
      </c>
      <c r="D9" s="53"/>
      <c r="E9" s="53"/>
      <c r="F9" s="53"/>
      <c r="G9" s="53"/>
      <c r="H9" s="53"/>
      <c r="I9" s="53"/>
      <c r="J9" s="53"/>
      <c r="K9" s="53"/>
      <c r="L9" s="53"/>
      <c r="M9" s="1"/>
      <c r="N9" s="1"/>
    </row>
    <row r="10" spans="1:14" s="22" customFormat="1" ht="13.5" customHeight="1" x14ac:dyDescent="0.2">
      <c r="B10" s="27"/>
      <c r="D10" s="53"/>
      <c r="E10" s="53"/>
      <c r="F10" s="53"/>
      <c r="G10" s="53"/>
      <c r="H10" s="53"/>
      <c r="I10" s="53"/>
      <c r="J10" s="53"/>
      <c r="K10" s="53"/>
      <c r="L10" s="53"/>
      <c r="M10" s="1"/>
      <c r="N10" s="1"/>
    </row>
    <row r="11" spans="1:14" s="22" customFormat="1" ht="13.5" customHeight="1" x14ac:dyDescent="0.2">
      <c r="B11" s="56"/>
      <c r="C11" s="73" t="s">
        <v>5</v>
      </c>
      <c r="D11" s="73" t="s">
        <v>6</v>
      </c>
      <c r="E11" s="53"/>
      <c r="F11" s="52"/>
      <c r="G11" s="53"/>
      <c r="H11" s="53"/>
      <c r="I11" s="53"/>
      <c r="J11" s="53"/>
      <c r="K11" s="53"/>
      <c r="L11" s="53"/>
      <c r="M11" s="1"/>
      <c r="N11" s="1"/>
    </row>
    <row r="12" spans="1:14" ht="12.75" customHeight="1" x14ac:dyDescent="0.2">
      <c r="A12" s="22"/>
      <c r="B12" s="15">
        <v>43101</v>
      </c>
      <c r="C12" s="14">
        <v>-0.8494208494208455</v>
      </c>
      <c r="D12" s="14">
        <v>0.84726578921838769</v>
      </c>
    </row>
    <row r="13" spans="1:14" ht="12.75" customHeight="1" x14ac:dyDescent="0.2">
      <c r="A13" s="22"/>
      <c r="B13" s="15">
        <v>43132</v>
      </c>
      <c r="C13" s="14">
        <v>0.35053554040895829</v>
      </c>
      <c r="D13" s="14">
        <v>0.79325330791477633</v>
      </c>
    </row>
    <row r="14" spans="1:14" ht="12.75" customHeight="1" x14ac:dyDescent="0.2">
      <c r="A14" s="22"/>
      <c r="B14" s="15">
        <v>43160</v>
      </c>
      <c r="C14" s="14">
        <v>-1.0281280310378116</v>
      </c>
      <c r="D14" s="14">
        <v>0.55978576498676436</v>
      </c>
    </row>
    <row r="15" spans="1:14" ht="12.75" customHeight="1" x14ac:dyDescent="0.2">
      <c r="A15" s="22"/>
      <c r="B15" s="15">
        <v>43191</v>
      </c>
      <c r="C15" s="14">
        <v>-0.24177949709864865</v>
      </c>
      <c r="D15" s="14">
        <v>0.38658237023314612</v>
      </c>
    </row>
    <row r="16" spans="1:14" ht="12.75" customHeight="1" x14ac:dyDescent="0.2">
      <c r="A16" s="22"/>
      <c r="B16" s="15">
        <v>43221</v>
      </c>
      <c r="C16" s="14">
        <v>0.62005151197177533</v>
      </c>
      <c r="D16" s="14">
        <v>0.24274966240114271</v>
      </c>
    </row>
    <row r="17" spans="1:4" ht="12.75" customHeight="1" x14ac:dyDescent="0.2">
      <c r="A17" s="22"/>
      <c r="B17" s="15">
        <v>43252</v>
      </c>
      <c r="C17" s="14">
        <v>0.67139842700938424</v>
      </c>
      <c r="D17" s="14">
        <v>0.22167962475101444</v>
      </c>
    </row>
    <row r="18" spans="1:4" ht="12.75" customHeight="1" x14ac:dyDescent="0.2">
      <c r="A18" s="22"/>
      <c r="B18" s="15">
        <v>43282</v>
      </c>
      <c r="C18" s="14">
        <v>-0.36176694592536807</v>
      </c>
      <c r="D18" s="14">
        <v>6.3370847805677144E-2</v>
      </c>
    </row>
    <row r="19" spans="1:4" ht="12.75" customHeight="1" x14ac:dyDescent="0.2">
      <c r="B19" s="15">
        <v>43313</v>
      </c>
      <c r="C19" s="14">
        <v>5.7126535275631163E-2</v>
      </c>
      <c r="D19" s="14">
        <v>-1.2022795219757132E-2</v>
      </c>
    </row>
    <row r="20" spans="1:4" ht="12.75" customHeight="1" x14ac:dyDescent="0.2">
      <c r="B20" s="15">
        <v>43344</v>
      </c>
      <c r="C20" s="14">
        <v>0.1615508885298933</v>
      </c>
      <c r="D20" s="14">
        <v>-0.14726008211348729</v>
      </c>
    </row>
    <row r="21" spans="1:4" ht="12.75" customHeight="1" x14ac:dyDescent="0.2">
      <c r="B21" s="15">
        <v>43374</v>
      </c>
      <c r="C21" s="14">
        <v>1.5904953530708088</v>
      </c>
      <c r="D21" s="14">
        <v>-4.9602777755541894E-2</v>
      </c>
    </row>
    <row r="22" spans="1:4" ht="12.75" customHeight="1" x14ac:dyDescent="0.2">
      <c r="B22" s="15">
        <v>43405</v>
      </c>
      <c r="C22" s="14">
        <v>1.214809101426928</v>
      </c>
      <c r="D22" s="14">
        <v>8.563425370151645E-2</v>
      </c>
    </row>
    <row r="23" spans="1:4" ht="12.75" customHeight="1" x14ac:dyDescent="0.2">
      <c r="B23" s="15">
        <v>43435</v>
      </c>
      <c r="C23" s="14">
        <v>2.3980582524271821</v>
      </c>
      <c r="D23" s="14">
        <v>0.38132470279106379</v>
      </c>
    </row>
    <row r="24" spans="1:4" ht="12.75" customHeight="1" x14ac:dyDescent="0.2">
      <c r="B24" s="15">
        <v>43466</v>
      </c>
      <c r="C24" s="14">
        <v>2.3169781931464239</v>
      </c>
      <c r="D24" s="14">
        <v>0.64293730960396367</v>
      </c>
    </row>
    <row r="25" spans="1:4" ht="12.75" customHeight="1" x14ac:dyDescent="0.2">
      <c r="B25" s="15">
        <v>43497</v>
      </c>
      <c r="C25" s="14">
        <v>2.4645837376285673</v>
      </c>
      <c r="D25" s="14">
        <v>0.81746489709557668</v>
      </c>
    </row>
    <row r="26" spans="1:4" ht="12.75" customHeight="1" x14ac:dyDescent="0.2">
      <c r="B26" s="15">
        <v>43525</v>
      </c>
      <c r="C26" s="14">
        <v>2.5382203057624286</v>
      </c>
      <c r="D26" s="14">
        <v>1.110932862757652</v>
      </c>
    </row>
    <row r="27" spans="1:4" ht="12.75" customHeight="1" x14ac:dyDescent="0.2">
      <c r="B27" s="15">
        <v>43556</v>
      </c>
      <c r="C27" s="14">
        <v>1.008240426563245</v>
      </c>
      <c r="D27" s="14">
        <v>1.2146496048778488</v>
      </c>
    </row>
    <row r="28" spans="1:4" ht="12.75" customHeight="1" x14ac:dyDescent="0.2">
      <c r="B28" s="15">
        <v>43586</v>
      </c>
      <c r="C28" s="14">
        <v>-2.0098596890405829</v>
      </c>
      <c r="D28" s="14">
        <v>0.99190121080905413</v>
      </c>
    </row>
    <row r="29" spans="1:4" ht="12.75" customHeight="1" x14ac:dyDescent="0.2">
      <c r="B29" s="15">
        <v>43617</v>
      </c>
      <c r="C29" s="14">
        <v>-1.5148628048780366</v>
      </c>
      <c r="D29" s="14">
        <v>0.80782176630869174</v>
      </c>
    </row>
    <row r="30" spans="1:4" ht="12.75" customHeight="1" x14ac:dyDescent="0.2">
      <c r="B30" s="15">
        <v>43647</v>
      </c>
      <c r="C30" s="14">
        <v>9.5547487101099726E-2</v>
      </c>
      <c r="D30" s="14">
        <v>0.84654727357262871</v>
      </c>
    </row>
    <row r="31" spans="1:4" ht="12.75" customHeight="1" x14ac:dyDescent="0.2">
      <c r="B31" s="15">
        <v>43678</v>
      </c>
      <c r="C31" s="14">
        <v>-0.43772004948140486</v>
      </c>
      <c r="D31" s="14">
        <v>0.80482252220477335</v>
      </c>
    </row>
    <row r="32" spans="1:4" ht="12.75" customHeight="1" x14ac:dyDescent="0.2">
      <c r="B32" s="15">
        <v>43709</v>
      </c>
      <c r="C32" s="14">
        <v>-9.4876660341569607E-2</v>
      </c>
      <c r="D32" s="14">
        <v>0.78307217569026921</v>
      </c>
    </row>
    <row r="33" spans="2:4" ht="12.75" customHeight="1" x14ac:dyDescent="0.2">
      <c r="B33" s="15">
        <v>43739</v>
      </c>
      <c r="C33" s="14">
        <v>-0.5753088748467361</v>
      </c>
      <c r="D33" s="14">
        <v>0.60033138292339139</v>
      </c>
    </row>
    <row r="34" spans="2:4" ht="12.75" customHeight="1" x14ac:dyDescent="0.2">
      <c r="B34" s="15">
        <v>43770</v>
      </c>
      <c r="C34" s="14">
        <v>-0.55248618784530246</v>
      </c>
      <c r="D34" s="14">
        <v>0.45259361731049275</v>
      </c>
    </row>
    <row r="35" spans="2:4" ht="12.75" customHeight="1" x14ac:dyDescent="0.2">
      <c r="B35" s="15">
        <v>43800</v>
      </c>
      <c r="C35" s="14">
        <v>-9.4813691096984343E-2</v>
      </c>
      <c r="D35" s="14">
        <v>0.2466002681478674</v>
      </c>
    </row>
    <row r="36" spans="2:4" ht="12.75" customHeight="1" x14ac:dyDescent="0.2">
      <c r="B36" s="15">
        <v>43831</v>
      </c>
      <c r="C36" s="14">
        <v>-0.23786869647954845</v>
      </c>
      <c r="D36" s="14">
        <v>3.6641124085945442E-2</v>
      </c>
    </row>
    <row r="37" spans="2:4" ht="12.75" customHeight="1" x14ac:dyDescent="0.2">
      <c r="B37" s="15">
        <v>43862</v>
      </c>
      <c r="C37" s="14">
        <v>-0.56818181818181213</v>
      </c>
      <c r="D37" s="14">
        <v>-0.21304334001082115</v>
      </c>
    </row>
    <row r="38" spans="2:4" ht="12.75" customHeight="1" x14ac:dyDescent="0.2">
      <c r="B38" s="15">
        <v>43891</v>
      </c>
      <c r="C38" s="14">
        <v>1.3093758960145419</v>
      </c>
      <c r="D38" s="14">
        <v>-0.30938875887508432</v>
      </c>
    </row>
    <row r="39" spans="2:4" ht="12.75" customHeight="1" x14ac:dyDescent="0.2">
      <c r="B39" s="15">
        <v>43922</v>
      </c>
      <c r="C39" s="14">
        <v>2.9849313753719242</v>
      </c>
      <c r="D39" s="14">
        <v>-0.14505504958028936</v>
      </c>
    </row>
    <row r="40" spans="2:4" ht="12.75" customHeight="1" x14ac:dyDescent="0.2">
      <c r="B40" s="15">
        <v>43952</v>
      </c>
      <c r="C40" s="14">
        <v>2.8734520123838925</v>
      </c>
      <c r="D40" s="14">
        <v>0.25883903546728426</v>
      </c>
    </row>
    <row r="41" spans="2:4" ht="12.75" customHeight="1" x14ac:dyDescent="0.2">
      <c r="B41" s="15">
        <v>43983</v>
      </c>
      <c r="C41" s="14">
        <v>2.7474122085711317</v>
      </c>
      <c r="D41" s="14">
        <v>0.61134607434729649</v>
      </c>
    </row>
    <row r="42" spans="2:4" ht="12.75" customHeight="1" x14ac:dyDescent="0.2">
      <c r="B42" s="15">
        <v>44013</v>
      </c>
      <c r="C42" s="14">
        <v>1.2791141657120919</v>
      </c>
      <c r="D42" s="14">
        <v>0.70986820140226392</v>
      </c>
    </row>
    <row r="43" spans="2:4" ht="12.75" customHeight="1" x14ac:dyDescent="0.2">
      <c r="B43" s="15">
        <v>44044</v>
      </c>
      <c r="C43" s="14">
        <v>1.5769855681926792</v>
      </c>
      <c r="D43" s="14">
        <v>0.87791844264901719</v>
      </c>
    </row>
    <row r="44" spans="2:4" ht="12.75" customHeight="1" x14ac:dyDescent="0.2">
      <c r="B44" s="15">
        <v>44075</v>
      </c>
      <c r="C44" s="14">
        <v>1.7948717948717885</v>
      </c>
      <c r="D44" s="14">
        <v>1.0362488269631598</v>
      </c>
    </row>
    <row r="45" spans="2:4" ht="12.75" customHeight="1" x14ac:dyDescent="0.2">
      <c r="B45" s="15">
        <v>44105</v>
      </c>
      <c r="C45" s="14">
        <v>1.2141908556251302</v>
      </c>
      <c r="D45" s="14">
        <v>1.1871325021284074</v>
      </c>
    </row>
    <row r="46" spans="2:4" ht="12.75" customHeight="1" x14ac:dyDescent="0.2">
      <c r="B46" s="15">
        <v>44136</v>
      </c>
      <c r="C46" s="14">
        <v>1.6283524904214364</v>
      </c>
      <c r="D46" s="14">
        <v>1.3691760266830055</v>
      </c>
    </row>
    <row r="47" spans="2:4" ht="12.75" customHeight="1" x14ac:dyDescent="0.2">
      <c r="B47" s="15">
        <v>44166</v>
      </c>
      <c r="C47" s="14">
        <v>1.4994780297997501</v>
      </c>
      <c r="D47" s="14">
        <v>1.5030291450725652</v>
      </c>
    </row>
    <row r="48" spans="2:4" ht="12.75" customHeight="1" x14ac:dyDescent="0.2">
      <c r="B48" s="15">
        <v>44197</v>
      </c>
      <c r="C48" s="14">
        <v>1.669051025274193</v>
      </c>
      <c r="D48" s="14">
        <v>1.6625792273147422</v>
      </c>
    </row>
    <row r="49" spans="2:4" ht="12.75" customHeight="1" x14ac:dyDescent="0.2">
      <c r="B49" s="15">
        <v>44228</v>
      </c>
      <c r="C49" s="14">
        <v>1.4761904761904754</v>
      </c>
      <c r="D49" s="14">
        <v>1.8346504365559957</v>
      </c>
    </row>
    <row r="50" spans="2:4" ht="12.75" customHeight="1" x14ac:dyDescent="0.2">
      <c r="B50" s="15">
        <v>44256</v>
      </c>
      <c r="C50" s="14">
        <v>0.66981132075472072</v>
      </c>
      <c r="D50" s="14">
        <v>1.7801297099431235</v>
      </c>
    </row>
    <row r="51" spans="2:4" ht="12.75" customHeight="1" x14ac:dyDescent="0.2">
      <c r="B51" s="15">
        <v>44287</v>
      </c>
      <c r="C51" s="14">
        <v>0.31686859273065693</v>
      </c>
      <c r="D51" s="14">
        <v>1.55585190830001</v>
      </c>
    </row>
    <row r="52" spans="2:4" ht="12.75" customHeight="1" x14ac:dyDescent="0.2">
      <c r="B52" s="15">
        <v>44317</v>
      </c>
      <c r="C52" s="14">
        <v>1.5517727828458616</v>
      </c>
      <c r="D52" s="14">
        <v>1.4476570604959438</v>
      </c>
    </row>
    <row r="53" spans="2:4" ht="12.75" customHeight="1" x14ac:dyDescent="0.2">
      <c r="B53" s="15">
        <v>44348</v>
      </c>
      <c r="C53" s="14">
        <v>2.6645325298936262</v>
      </c>
      <c r="D53" s="14">
        <v>1.4436182905726458</v>
      </c>
    </row>
    <row r="54" spans="2:4" ht="12.75" customHeight="1" x14ac:dyDescent="0.2">
      <c r="B54" s="15">
        <v>44378</v>
      </c>
      <c r="C54" s="14">
        <v>4.844486333647513</v>
      </c>
      <c r="D54" s="14">
        <v>1.7420337671973707</v>
      </c>
    </row>
    <row r="55" spans="2:4" ht="12.75" customHeight="1" x14ac:dyDescent="0.2">
      <c r="B55" s="15">
        <v>44409</v>
      </c>
      <c r="C55" s="14">
        <v>4.9397817086940243</v>
      </c>
      <c r="D55" s="14">
        <v>2.0235542662546679</v>
      </c>
    </row>
    <row r="56" spans="2:4" ht="12.75" customHeight="1" x14ac:dyDescent="0.2">
      <c r="B56" s="15">
        <v>44440</v>
      </c>
      <c r="C56" s="14">
        <v>4.2634574120720359</v>
      </c>
      <c r="D56" s="14">
        <v>2.2314927781494687</v>
      </c>
    </row>
    <row r="57" spans="2:4" ht="12.75" customHeight="1" x14ac:dyDescent="0.2">
      <c r="B57" s="15">
        <v>44470</v>
      </c>
      <c r="C57" s="14">
        <v>5.3701968134957756</v>
      </c>
      <c r="D57" s="14">
        <v>2.5791638162188324</v>
      </c>
    </row>
    <row r="58" spans="2:4" ht="12.75" customHeight="1" x14ac:dyDescent="0.2">
      <c r="B58" s="15">
        <v>44501</v>
      </c>
      <c r="C58" s="14">
        <v>5.5607917059377954</v>
      </c>
      <c r="D58" s="14">
        <v>2.90553858476712</v>
      </c>
    </row>
    <row r="59" spans="2:4" ht="12.75" customHeight="1" x14ac:dyDescent="0.2">
      <c r="B59" s="15">
        <v>44531</v>
      </c>
      <c r="C59" s="14">
        <v>5.8438522674146842</v>
      </c>
      <c r="D59" s="14">
        <v>3.268209661100685</v>
      </c>
    </row>
    <row r="60" spans="2:4" ht="12.75" customHeight="1" x14ac:dyDescent="0.2">
      <c r="B60" s="15">
        <v>44562</v>
      </c>
      <c r="C60" s="14">
        <v>6.4727954971857571</v>
      </c>
      <c r="D60" s="14">
        <v>3.6670948337980569</v>
      </c>
    </row>
    <row r="61" spans="2:4" ht="12.75" customHeight="1" x14ac:dyDescent="0.2">
      <c r="B61" s="15">
        <v>44593</v>
      </c>
      <c r="C61" s="14">
        <v>6.7104645706241195</v>
      </c>
      <c r="D61" s="14">
        <v>4.1007267407749515</v>
      </c>
    </row>
    <row r="62" spans="2:4" ht="12.75" customHeight="1" x14ac:dyDescent="0.2">
      <c r="B62" s="15">
        <v>44621</v>
      </c>
      <c r="C62" s="14">
        <v>6.7378877331084386</v>
      </c>
      <c r="D62" s="14">
        <v>4.6050882707072915</v>
      </c>
    </row>
    <row r="63" spans="2:4" ht="12.75" customHeight="1" x14ac:dyDescent="0.2">
      <c r="B63" s="15">
        <v>44652</v>
      </c>
      <c r="C63" s="14">
        <v>6.6518023039762175</v>
      </c>
      <c r="D63" s="14">
        <v>5.1369434717358775</v>
      </c>
    </row>
    <row r="64" spans="2:4" ht="12.75" customHeight="1" x14ac:dyDescent="0.2">
      <c r="B64" s="15">
        <v>44682</v>
      </c>
      <c r="C64" s="14">
        <v>7.1494721244674819</v>
      </c>
      <c r="D64" s="14">
        <v>5.6041717082614406</v>
      </c>
    </row>
    <row r="65" spans="2:4" ht="12.75" customHeight="1" x14ac:dyDescent="0.2">
      <c r="B65" s="15">
        <v>44713</v>
      </c>
      <c r="C65" s="14">
        <v>8.3088774761555193</v>
      </c>
      <c r="D65" s="14">
        <v>6.0770812562312981</v>
      </c>
    </row>
    <row r="66" spans="2:4" ht="12.75" customHeight="1" x14ac:dyDescent="0.2">
      <c r="B66" s="15">
        <v>44743</v>
      </c>
      <c r="C66" s="14">
        <v>7.6051779935275121</v>
      </c>
      <c r="D66" s="14">
        <v>6.3104159878353272</v>
      </c>
    </row>
    <row r="67" spans="2:4" ht="12.75" customHeight="1" x14ac:dyDescent="0.2">
      <c r="B67" s="15">
        <v>44774</v>
      </c>
      <c r="C67" s="14">
        <v>9.1186227920738929</v>
      </c>
      <c r="D67" s="14">
        <v>6.6649668142447549</v>
      </c>
    </row>
    <row r="68" spans="2:4" ht="12.75" customHeight="1" x14ac:dyDescent="0.2">
      <c r="B68" s="15">
        <v>44805</v>
      </c>
      <c r="C68" s="14">
        <v>8.4466714387974271</v>
      </c>
      <c r="D68" s="14">
        <v>7.0164767477671752</v>
      </c>
    </row>
    <row r="69" spans="2:4" ht="12.75" customHeight="1" x14ac:dyDescent="0.2">
      <c r="B69" s="15">
        <v>44835</v>
      </c>
      <c r="C69" s="14">
        <v>8.5119629991994969</v>
      </c>
      <c r="D69" s="14">
        <v>7.2800165576874409</v>
      </c>
    </row>
    <row r="70" spans="2:4" ht="12.75" customHeight="1" x14ac:dyDescent="0.2">
      <c r="B70" s="15">
        <v>44866</v>
      </c>
      <c r="C70" s="14">
        <v>9.6428571428571317</v>
      </c>
      <c r="D70" s="14">
        <v>7.6211625191730858</v>
      </c>
    </row>
    <row r="71" spans="2:4" ht="12.75" customHeight="1" x14ac:dyDescent="0.2">
      <c r="B71" s="15">
        <v>44896</v>
      </c>
      <c r="C71" s="14">
        <v>9.4522968197879855</v>
      </c>
      <c r="D71" s="14">
        <v>7.9229577422001096</v>
      </c>
    </row>
    <row r="72" spans="2:4" ht="12.75" customHeight="1" x14ac:dyDescent="0.2">
      <c r="B72" s="15">
        <v>44927</v>
      </c>
      <c r="C72" s="14">
        <v>9.6916299559471462</v>
      </c>
      <c r="D72" s="14">
        <v>8.1914202390486643</v>
      </c>
    </row>
    <row r="73" spans="2:4" ht="12.75" customHeight="1" x14ac:dyDescent="0.2">
      <c r="B73" s="15">
        <v>44958</v>
      </c>
      <c r="C73" s="14">
        <v>10.290237467018471</v>
      </c>
      <c r="D73" s="14">
        <v>8.4893254078588711</v>
      </c>
    </row>
    <row r="74" spans="2:4" ht="12.75" customHeight="1" x14ac:dyDescent="0.2">
      <c r="B74" s="15">
        <v>44986</v>
      </c>
      <c r="C74" s="14">
        <v>10.184372256365236</v>
      </c>
      <c r="D74" s="14">
        <v>8.773319779956946</v>
      </c>
    </row>
    <row r="75" spans="2:4" ht="12.75" customHeight="1" x14ac:dyDescent="0.2">
      <c r="B75" s="15">
        <v>45017</v>
      </c>
      <c r="C75" s="14">
        <v>10.104529616724744</v>
      </c>
      <c r="D75" s="14">
        <v>9.0567103815386361</v>
      </c>
    </row>
    <row r="76" spans="2:4" ht="12.75" customHeight="1" x14ac:dyDescent="0.2">
      <c r="B76" s="15">
        <v>45047</v>
      </c>
      <c r="C76" s="14">
        <v>10.025929127052713</v>
      </c>
      <c r="D76" s="14">
        <v>9.2918391484328566</v>
      </c>
    </row>
    <row r="77" spans="2:4" ht="12.75" customHeight="1" x14ac:dyDescent="0.2">
      <c r="B77" s="15">
        <v>45078</v>
      </c>
      <c r="C77" s="14">
        <v>8.975444538526677</v>
      </c>
      <c r="D77" s="14">
        <v>9.3431042838470812</v>
      </c>
    </row>
    <row r="78" spans="2:4" ht="12.75" customHeight="1" x14ac:dyDescent="0.2">
      <c r="B78" s="15">
        <v>45108</v>
      </c>
      <c r="C78" s="14">
        <v>7.7694235588972482</v>
      </c>
      <c r="D78" s="14">
        <v>9.3467219335629856</v>
      </c>
    </row>
    <row r="79" spans="2:4" ht="12.75" customHeight="1" x14ac:dyDescent="0.2">
      <c r="B79" s="15">
        <v>45139</v>
      </c>
      <c r="C79" s="14">
        <v>5.390304026294146</v>
      </c>
      <c r="D79" s="14">
        <v>9.0163637548986273</v>
      </c>
    </row>
    <row r="80" spans="2:4" ht="12.75" customHeight="1" x14ac:dyDescent="0.2">
      <c r="B80" s="15">
        <v>45170</v>
      </c>
      <c r="C80" s="14">
        <v>4.7029702970297071</v>
      </c>
      <c r="D80" s="14">
        <v>8.6860489377162953</v>
      </c>
    </row>
    <row r="81" spans="2:4" ht="12.75" customHeight="1" x14ac:dyDescent="0.2">
      <c r="B81" s="15">
        <v>45200</v>
      </c>
      <c r="C81" s="14">
        <v>3.8032786885245917</v>
      </c>
      <c r="D81" s="14">
        <v>8.2743837084673366</v>
      </c>
    </row>
    <row r="82" spans="2:4" ht="12.75" customHeight="1" x14ac:dyDescent="0.2">
      <c r="B82" s="15">
        <v>45231</v>
      </c>
      <c r="C82" s="14">
        <v>2.9967426710097778</v>
      </c>
      <c r="D82" s="14">
        <v>7.7061618095440876</v>
      </c>
    </row>
    <row r="83" spans="2:4" ht="12.75" customHeight="1" x14ac:dyDescent="0.2">
      <c r="B83" s="15">
        <v>45261</v>
      </c>
      <c r="C83" s="14">
        <v>3.0347054075867463</v>
      </c>
      <c r="D83" s="14">
        <v>7.1597466572836055</v>
      </c>
    </row>
    <row r="84" spans="2:4" ht="12.75" customHeight="1" x14ac:dyDescent="0.2">
      <c r="B84" s="15">
        <v>45292</v>
      </c>
      <c r="C84" s="14">
        <v>3.1405622489959706</v>
      </c>
      <c r="D84" s="14">
        <v>6.6096368715083731</v>
      </c>
    </row>
    <row r="85" spans="2:4" ht="12.75" customHeight="1" x14ac:dyDescent="0.2">
      <c r="B85" s="15">
        <v>45323</v>
      </c>
      <c r="C85" s="14">
        <v>2.5279106858054234</v>
      </c>
      <c r="D85" s="14">
        <v>5.9652282330123763</v>
      </c>
    </row>
    <row r="86" spans="2:4" ht="12.75" customHeight="1" x14ac:dyDescent="0.2">
      <c r="B86" s="15">
        <v>45352</v>
      </c>
      <c r="C86" s="14">
        <v>2.3107569721115606</v>
      </c>
      <c r="D86" s="14">
        <v>5.3198653198653023</v>
      </c>
    </row>
    <row r="87" spans="2:4" ht="12.75" customHeight="1" x14ac:dyDescent="0.2">
      <c r="B87" s="15">
        <v>45383</v>
      </c>
      <c r="C87" s="14">
        <v>2.8481012658227778</v>
      </c>
      <c r="D87" s="14">
        <v>4.7324289317608459</v>
      </c>
    </row>
    <row r="88" spans="2:4" ht="12.75" customHeight="1" x14ac:dyDescent="0.2">
      <c r="B88" s="15">
        <v>45413</v>
      </c>
      <c r="C88" s="14">
        <v>3.2207384131971883</v>
      </c>
      <c r="D88" s="14">
        <v>4.1880284071694307</v>
      </c>
    </row>
    <row r="89" spans="2:4" ht="12.75" customHeight="1" x14ac:dyDescent="0.2">
      <c r="B89" s="15">
        <v>45444</v>
      </c>
      <c r="C89" s="14">
        <v>2.7195027195027199</v>
      </c>
      <c r="D89" s="14">
        <v>3.6814183063595518</v>
      </c>
    </row>
    <row r="90" spans="2:4" ht="12.75" customHeight="1" x14ac:dyDescent="0.2">
      <c r="B90" s="15">
        <v>45474</v>
      </c>
      <c r="C90" s="14">
        <v>3.0697674418604715</v>
      </c>
      <c r="D90" s="14">
        <v>3.3021890016017297</v>
      </c>
    </row>
    <row r="91" spans="2:4" ht="12.75" customHeight="1" x14ac:dyDescent="0.2"/>
    <row r="92" spans="2:4" ht="12.75" customHeight="1" x14ac:dyDescent="0.2"/>
    <row r="93" spans="2:4" ht="12.75" customHeight="1" x14ac:dyDescent="0.2"/>
    <row r="94" spans="2:4" ht="12.75" customHeight="1" x14ac:dyDescent="0.2"/>
    <row r="95" spans="2:4" ht="12.75" customHeight="1" x14ac:dyDescent="0.2"/>
    <row r="96" spans="2:4" ht="12.75" customHeight="1" x14ac:dyDescent="0.2"/>
    <row r="97" spans="1:14" ht="12.75" customHeight="1" x14ac:dyDescent="0.2"/>
    <row r="98" spans="1:14" ht="12.75" customHeight="1" x14ac:dyDescent="0.2"/>
    <row r="99" spans="1:14" s="53" customFormat="1" ht="12.75" customHeight="1" x14ac:dyDescent="0.2">
      <c r="A99" s="1"/>
      <c r="B99" s="22"/>
      <c r="C99" s="22"/>
      <c r="M99" s="1"/>
      <c r="N99" s="1"/>
    </row>
    <row r="100" spans="1:14" s="53" customFormat="1" ht="12.75" customHeight="1" x14ac:dyDescent="0.2">
      <c r="A100" s="1"/>
      <c r="B100" s="22"/>
      <c r="C100" s="22"/>
      <c r="M100" s="1"/>
      <c r="N100" s="1"/>
    </row>
    <row r="101" spans="1:14" s="53" customFormat="1" ht="12.75" customHeight="1" x14ac:dyDescent="0.2">
      <c r="A101" s="1"/>
      <c r="B101" s="22"/>
      <c r="C101" s="22"/>
      <c r="M101" s="1"/>
      <c r="N101" s="1"/>
    </row>
    <row r="102" spans="1:14" s="53" customFormat="1" ht="12.75" customHeight="1" x14ac:dyDescent="0.2">
      <c r="A102" s="1"/>
      <c r="B102" s="22"/>
      <c r="C102" s="22"/>
      <c r="M102" s="1"/>
      <c r="N102" s="1"/>
    </row>
  </sheetData>
  <hyperlinks>
    <hyperlink ref="B5" location="Índice!A45" display="Índice" xr:uid="{5294E3FC-5C6F-41C4-8329-C09765050C4C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N19"/>
  <sheetViews>
    <sheetView showGridLines="0" zoomScale="110" zoomScaleNormal="110" zoomScalePageLayoutView="120" workbookViewId="0"/>
  </sheetViews>
  <sheetFormatPr defaultColWidth="11.42578125" defaultRowHeight="13.5" x14ac:dyDescent="0.25"/>
  <cols>
    <col min="1" max="1" width="1.42578125" style="7" bestFit="1" customWidth="1"/>
    <col min="2" max="2" width="9.85546875" style="5" customWidth="1"/>
    <col min="3" max="3" width="12.28515625" style="5" customWidth="1"/>
    <col min="4" max="6" width="12.28515625" style="6" customWidth="1"/>
    <col min="7" max="10" width="5.42578125" style="6" customWidth="1"/>
    <col min="11" max="11" width="6" style="6" customWidth="1"/>
    <col min="12" max="12" width="4.42578125" style="6" customWidth="1"/>
    <col min="13" max="16384" width="11.42578125" style="7"/>
  </cols>
  <sheetData>
    <row r="1" spans="2:14" s="1" customFormat="1" ht="12.75" x14ac:dyDescent="0.2"/>
    <row r="2" spans="2:14" s="1" customFormat="1" ht="12.75" x14ac:dyDescent="0.2"/>
    <row r="3" spans="2:14" s="1" customFormat="1" ht="12.75" x14ac:dyDescent="0.2"/>
    <row r="4" spans="2:14" s="1" customFormat="1" ht="12.75" x14ac:dyDescent="0.2"/>
    <row r="5" spans="2:14" s="1" customFormat="1" ht="12.75" x14ac:dyDescent="0.2">
      <c r="B5" s="10" t="s">
        <v>3</v>
      </c>
    </row>
    <row r="6" spans="2:14" s="1" customFormat="1" ht="18.75" x14ac:dyDescent="0.3">
      <c r="B6" s="2" t="s">
        <v>210</v>
      </c>
    </row>
    <row r="7" spans="2:14" s="1" customFormat="1" ht="12.75" x14ac:dyDescent="0.2"/>
    <row r="8" spans="2:14" s="1" customFormat="1" ht="18" customHeight="1" x14ac:dyDescent="0.2">
      <c r="B8" s="109" t="s">
        <v>275</v>
      </c>
      <c r="C8" s="4"/>
      <c r="D8" s="4"/>
      <c r="E8" s="4"/>
      <c r="F8" s="4"/>
      <c r="G8" s="4"/>
      <c r="H8" s="4"/>
    </row>
    <row r="9" spans="2:14" s="5" customFormat="1" ht="13.5" customHeight="1" x14ac:dyDescent="0.25">
      <c r="B9" s="27" t="s">
        <v>56</v>
      </c>
      <c r="D9" s="6"/>
      <c r="E9" s="6"/>
      <c r="F9" s="6"/>
      <c r="G9" s="6"/>
      <c r="H9" s="6"/>
      <c r="I9" s="6"/>
      <c r="J9" s="6"/>
      <c r="K9" s="6"/>
      <c r="L9" s="6"/>
      <c r="M9" s="7"/>
      <c r="N9" s="7"/>
    </row>
    <row r="10" spans="2:14" s="5" customFormat="1" ht="13.5" customHeight="1" x14ac:dyDescent="0.25">
      <c r="B10" s="27"/>
      <c r="D10" s="6"/>
      <c r="E10" s="6"/>
      <c r="F10" s="6"/>
      <c r="G10" s="6"/>
      <c r="H10" s="6"/>
      <c r="I10" s="6"/>
      <c r="J10" s="6"/>
      <c r="K10" s="6"/>
      <c r="L10" s="6"/>
      <c r="M10" s="7"/>
      <c r="N10" s="7"/>
    </row>
    <row r="11" spans="2:14" s="5" customFormat="1" ht="23.25" x14ac:dyDescent="0.25">
      <c r="B11" s="56"/>
      <c r="C11" s="94" t="s">
        <v>8</v>
      </c>
      <c r="D11" s="94" t="s">
        <v>7</v>
      </c>
      <c r="E11" s="94" t="s">
        <v>264</v>
      </c>
      <c r="F11" s="94" t="s">
        <v>265</v>
      </c>
      <c r="G11" s="6"/>
      <c r="H11" s="6"/>
      <c r="I11" s="6"/>
      <c r="J11" s="6"/>
      <c r="K11" s="6"/>
      <c r="L11" s="7"/>
      <c r="M11" s="7"/>
    </row>
    <row r="12" spans="2:14" s="5" customFormat="1" ht="12.75" customHeight="1" x14ac:dyDescent="0.25">
      <c r="B12" s="16">
        <v>2018</v>
      </c>
      <c r="C12" s="14">
        <v>-3.4834012974976831</v>
      </c>
      <c r="D12" s="14">
        <v>-5.0644369786839665</v>
      </c>
      <c r="E12" s="14">
        <v>-3.2909059314179792</v>
      </c>
      <c r="F12" s="14">
        <v>4.871941612604263</v>
      </c>
      <c r="G12" s="6"/>
      <c r="H12" s="6"/>
      <c r="I12" s="6"/>
      <c r="J12" s="6"/>
      <c r="K12" s="6"/>
      <c r="L12" s="7"/>
      <c r="M12" s="7"/>
    </row>
    <row r="13" spans="2:14" s="5" customFormat="1" ht="12.75" customHeight="1" x14ac:dyDescent="0.25">
      <c r="B13" s="16">
        <v>2019</v>
      </c>
      <c r="C13" s="14">
        <v>-8.0247529007305527</v>
      </c>
      <c r="D13" s="14">
        <v>-13.248700042973788</v>
      </c>
      <c r="E13" s="14">
        <v>1.6700365277180922</v>
      </c>
      <c r="F13" s="14">
        <v>3.5539106145251402</v>
      </c>
      <c r="G13" s="6"/>
      <c r="H13" s="6"/>
      <c r="I13" s="6"/>
      <c r="J13" s="6"/>
      <c r="K13" s="6"/>
      <c r="L13" s="7"/>
      <c r="M13" s="7"/>
    </row>
    <row r="14" spans="2:14" s="5" customFormat="1" ht="12.75" customHeight="1" x14ac:dyDescent="0.25">
      <c r="B14" s="16">
        <v>2020</v>
      </c>
      <c r="C14" s="14">
        <v>-2.34967707893626</v>
      </c>
      <c r="D14" s="14">
        <v>-12.564365766146054</v>
      </c>
      <c r="E14" s="14">
        <v>1.5447773322076823</v>
      </c>
      <c r="F14" s="14">
        <v>8.6699113550021103</v>
      </c>
      <c r="G14" s="6"/>
      <c r="H14" s="6"/>
      <c r="I14" s="6"/>
      <c r="J14" s="6"/>
      <c r="K14" s="6"/>
      <c r="L14" s="7"/>
      <c r="M14" s="7"/>
    </row>
    <row r="15" spans="2:14" s="5" customFormat="1" ht="12.75" customHeight="1" x14ac:dyDescent="0.25">
      <c r="B15" s="16">
        <v>2021</v>
      </c>
      <c r="C15" s="14">
        <v>-0.76209143968871584</v>
      </c>
      <c r="D15" s="14">
        <v>-9.8854280155642034</v>
      </c>
      <c r="E15" s="14">
        <v>0.9159241245136186</v>
      </c>
      <c r="F15" s="14">
        <v>8.2074124513618685</v>
      </c>
      <c r="G15" s="6"/>
      <c r="H15" s="6"/>
      <c r="I15" s="6"/>
      <c r="J15" s="6"/>
      <c r="K15" s="6"/>
      <c r="L15" s="7"/>
      <c r="M15" s="7"/>
    </row>
    <row r="16" spans="2:14" s="5" customFormat="1" ht="12.75" customHeight="1" x14ac:dyDescent="0.25">
      <c r="B16" s="16">
        <v>2022</v>
      </c>
      <c r="C16" s="14">
        <v>-8.2537699652003216</v>
      </c>
      <c r="D16" s="14">
        <v>-16.587846881413402</v>
      </c>
      <c r="E16" s="14">
        <v>0.51375211921120723</v>
      </c>
      <c r="F16" s="14">
        <v>7.8716034621218887</v>
      </c>
      <c r="G16" s="6"/>
      <c r="H16" s="6"/>
      <c r="I16" s="6"/>
      <c r="J16" s="6"/>
      <c r="K16" s="6"/>
      <c r="L16" s="7"/>
      <c r="M16" s="7"/>
    </row>
    <row r="17" spans="1:13" s="5" customFormat="1" ht="12.75" customHeight="1" x14ac:dyDescent="0.25">
      <c r="B17" s="16" t="s">
        <v>263</v>
      </c>
      <c r="C17" s="14">
        <v>-8.4748490945674053</v>
      </c>
      <c r="D17" s="14">
        <v>-14.969818913480884</v>
      </c>
      <c r="E17" s="14">
        <v>-0.15291750503018106</v>
      </c>
      <c r="F17" s="14">
        <v>6.6478873239436629</v>
      </c>
      <c r="G17" s="6"/>
      <c r="H17" s="6"/>
      <c r="I17" s="6"/>
      <c r="J17" s="6"/>
      <c r="K17" s="6"/>
      <c r="L17" s="7"/>
      <c r="M17" s="7"/>
    </row>
    <row r="18" spans="1:13" x14ac:dyDescent="0.25">
      <c r="A18" s="5"/>
      <c r="B18" s="16" t="s">
        <v>211</v>
      </c>
      <c r="C18" s="14">
        <v>-6.099856916936516</v>
      </c>
      <c r="D18" s="14">
        <v>-14.007078846298665</v>
      </c>
      <c r="E18" s="14">
        <v>-0.3238195647262595</v>
      </c>
      <c r="F18" s="14">
        <v>8.2310414940884105</v>
      </c>
      <c r="L18" s="7"/>
    </row>
    <row r="19" spans="1:13" x14ac:dyDescent="0.25">
      <c r="B19" s="86"/>
      <c r="C19" s="14"/>
      <c r="D19" s="14"/>
      <c r="E19" s="21"/>
    </row>
  </sheetData>
  <hyperlinks>
    <hyperlink ref="B5" location="Índice!A45" display="Índice" xr:uid="{D3D2A306-EC86-49FD-8EFF-3DEA10982B16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O19"/>
  <sheetViews>
    <sheetView showGridLines="0" zoomScale="110" zoomScaleNormal="110" zoomScalePageLayoutView="120" workbookViewId="0">
      <selection activeCell="U31" sqref="U31"/>
    </sheetView>
  </sheetViews>
  <sheetFormatPr defaultColWidth="11.42578125" defaultRowHeight="13.5" x14ac:dyDescent="0.25"/>
  <cols>
    <col min="1" max="1" width="1.42578125" style="7" bestFit="1" customWidth="1"/>
    <col min="2" max="2" width="28.5703125" style="5" customWidth="1"/>
    <col min="3" max="4" width="9.42578125" style="5" customWidth="1"/>
    <col min="5" max="5" width="9.42578125" style="6" customWidth="1"/>
    <col min="6" max="6" width="8.42578125" style="6" customWidth="1"/>
    <col min="7" max="8" width="6.5703125" style="6" customWidth="1"/>
    <col min="9" max="9" width="16.140625" style="6" customWidth="1"/>
    <col min="10" max="10" width="13.85546875" style="6" customWidth="1"/>
    <col min="11" max="11" width="10.5703125" style="6" customWidth="1"/>
    <col min="12" max="12" width="10.140625" style="6" customWidth="1"/>
    <col min="13" max="13" width="11" style="6" customWidth="1"/>
    <col min="14" max="16384" width="11.42578125" style="7"/>
  </cols>
  <sheetData>
    <row r="1" spans="2:15" s="1" customFormat="1" ht="12.75" x14ac:dyDescent="0.2"/>
    <row r="2" spans="2:15" s="1" customFormat="1" ht="12.75" x14ac:dyDescent="0.2"/>
    <row r="3" spans="2:15" s="1" customFormat="1" ht="12.75" x14ac:dyDescent="0.2"/>
    <row r="4" spans="2:15" s="1" customFormat="1" ht="12.75" x14ac:dyDescent="0.2"/>
    <row r="5" spans="2:15" s="1" customFormat="1" ht="12.75" x14ac:dyDescent="0.2">
      <c r="B5" s="10" t="s">
        <v>3</v>
      </c>
      <c r="C5" s="10"/>
    </row>
    <row r="6" spans="2:15" s="1" customFormat="1" ht="18.75" x14ac:dyDescent="0.3">
      <c r="B6" s="81" t="s">
        <v>210</v>
      </c>
      <c r="C6" s="2"/>
    </row>
    <row r="7" spans="2:15" s="1" customFormat="1" ht="12.75" x14ac:dyDescent="0.2"/>
    <row r="8" spans="2:15" s="1" customFormat="1" ht="18" customHeight="1" x14ac:dyDescent="0.2">
      <c r="B8" s="26" t="s">
        <v>90</v>
      </c>
      <c r="C8" s="3"/>
      <c r="D8" s="4"/>
      <c r="E8" s="4"/>
      <c r="F8" s="4"/>
      <c r="G8" s="4"/>
      <c r="H8" s="4"/>
      <c r="I8" s="4"/>
    </row>
    <row r="9" spans="2:15" s="5" customFormat="1" ht="13.5" customHeight="1" x14ac:dyDescent="0.25">
      <c r="B9" s="27" t="s">
        <v>216</v>
      </c>
      <c r="E9" s="6"/>
      <c r="F9" s="6"/>
      <c r="G9" s="6"/>
      <c r="H9" s="6"/>
      <c r="I9" s="6"/>
      <c r="J9" s="6"/>
      <c r="K9" s="6"/>
      <c r="L9" s="6"/>
      <c r="M9" s="6"/>
      <c r="N9" s="7"/>
      <c r="O9" s="7"/>
    </row>
    <row r="10" spans="2:15" s="5" customFormat="1" ht="18.95" customHeight="1" x14ac:dyDescent="0.2">
      <c r="B10" s="11"/>
      <c r="C10" s="11"/>
      <c r="D10" s="23"/>
      <c r="E10" s="23"/>
      <c r="F10" s="23"/>
      <c r="G10" s="23"/>
      <c r="H10" s="47"/>
      <c r="I10" s="23"/>
      <c r="J10" s="23"/>
      <c r="K10" s="23"/>
      <c r="L10" s="23"/>
      <c r="M10" s="47"/>
      <c r="N10" s="7"/>
      <c r="O10" s="7"/>
    </row>
    <row r="11" spans="2:15" s="5" customFormat="1" ht="12.75" customHeight="1" x14ac:dyDescent="0.2">
      <c r="B11" s="55"/>
      <c r="C11" s="56">
        <v>2022</v>
      </c>
      <c r="D11" s="56">
        <v>2023</v>
      </c>
      <c r="E11" s="56" t="s">
        <v>211</v>
      </c>
      <c r="F11" s="14"/>
      <c r="G11" s="14"/>
      <c r="H11" s="14"/>
      <c r="I11" s="14"/>
      <c r="J11" s="14"/>
      <c r="K11" s="14"/>
      <c r="L11" s="14"/>
      <c r="M11" s="14"/>
      <c r="N11" s="7"/>
      <c r="O11" s="7"/>
    </row>
    <row r="12" spans="2:15" x14ac:dyDescent="0.25">
      <c r="B12" s="13" t="s">
        <v>91</v>
      </c>
      <c r="C12" s="76">
        <v>3.5</v>
      </c>
      <c r="D12" s="76">
        <v>3.3</v>
      </c>
      <c r="E12" s="76">
        <v>3.2</v>
      </c>
    </row>
    <row r="13" spans="2:15" x14ac:dyDescent="0.25">
      <c r="B13" s="13" t="s">
        <v>92</v>
      </c>
      <c r="C13" s="76">
        <v>2.6</v>
      </c>
      <c r="D13" s="76">
        <v>1.7</v>
      </c>
      <c r="E13" s="76">
        <v>1.7</v>
      </c>
    </row>
    <row r="14" spans="2:15" x14ac:dyDescent="0.25">
      <c r="B14" s="13" t="s">
        <v>94</v>
      </c>
      <c r="C14" s="76">
        <v>4.0999999999999996</v>
      </c>
      <c r="D14" s="76">
        <v>4.4000000000000004</v>
      </c>
      <c r="E14" s="76">
        <v>4.3</v>
      </c>
    </row>
    <row r="15" spans="2:15" x14ac:dyDescent="0.25">
      <c r="B15" s="13" t="s">
        <v>95</v>
      </c>
      <c r="C15" s="76">
        <v>4.4000000000000004</v>
      </c>
      <c r="D15" s="76">
        <v>5.7</v>
      </c>
      <c r="E15" s="76">
        <v>5.4</v>
      </c>
    </row>
    <row r="16" spans="2:15" x14ac:dyDescent="0.25">
      <c r="B16" s="13" t="s">
        <v>96</v>
      </c>
      <c r="C16" s="76">
        <v>4.2</v>
      </c>
      <c r="D16" s="76">
        <v>2.2999999999999998</v>
      </c>
      <c r="E16" s="76">
        <v>1.9</v>
      </c>
    </row>
    <row r="17" spans="2:5" x14ac:dyDescent="0.25">
      <c r="B17" s="13" t="s">
        <v>97</v>
      </c>
      <c r="C17" s="76">
        <v>4</v>
      </c>
      <c r="D17" s="76">
        <v>3.4</v>
      </c>
      <c r="E17" s="76">
        <v>3.7</v>
      </c>
    </row>
    <row r="18" spans="2:5" x14ac:dyDescent="0.25">
      <c r="B18" s="13" t="s">
        <v>133</v>
      </c>
      <c r="C18" s="76">
        <v>4.2</v>
      </c>
      <c r="D18" s="76">
        <v>3.9</v>
      </c>
      <c r="E18" s="76">
        <v>4.4000000000000004</v>
      </c>
    </row>
    <row r="19" spans="2:5" x14ac:dyDescent="0.25">
      <c r="C19" s="13"/>
      <c r="D19" s="13"/>
      <c r="E19" s="13"/>
    </row>
  </sheetData>
  <hyperlinks>
    <hyperlink ref="B5" location="Índice!A10" display="Índice" xr:uid="{00000000-0004-0000-0200-000000000000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45"/>
  <dimension ref="A1:N19"/>
  <sheetViews>
    <sheetView showGridLines="0" zoomScale="110" zoomScaleNormal="110" zoomScalePageLayoutView="120" workbookViewId="0"/>
  </sheetViews>
  <sheetFormatPr defaultColWidth="11.42578125" defaultRowHeight="13.5" x14ac:dyDescent="0.25"/>
  <cols>
    <col min="1" max="1" width="1.42578125" style="7" bestFit="1" customWidth="1"/>
    <col min="2" max="2" width="9.85546875" style="5" customWidth="1"/>
    <col min="3" max="3" width="13.85546875" style="5" customWidth="1"/>
    <col min="4" max="4" width="14.5703125" style="6" customWidth="1"/>
    <col min="5" max="7" width="13.85546875" style="6" customWidth="1"/>
    <col min="8" max="10" width="5.42578125" style="6" customWidth="1"/>
    <col min="11" max="11" width="6" style="6" customWidth="1"/>
    <col min="12" max="12" width="4.42578125" style="6" customWidth="1"/>
    <col min="13" max="16384" width="11.42578125" style="7"/>
  </cols>
  <sheetData>
    <row r="1" spans="2:14" s="1" customFormat="1" ht="12.75" x14ac:dyDescent="0.2"/>
    <row r="2" spans="2:14" s="1" customFormat="1" ht="12.75" x14ac:dyDescent="0.2"/>
    <row r="3" spans="2:14" s="1" customFormat="1" ht="12.75" x14ac:dyDescent="0.2"/>
    <row r="4" spans="2:14" s="1" customFormat="1" ht="12.75" x14ac:dyDescent="0.2"/>
    <row r="5" spans="2:14" s="1" customFormat="1" ht="12.75" x14ac:dyDescent="0.2">
      <c r="B5" s="10" t="s">
        <v>3</v>
      </c>
    </row>
    <row r="6" spans="2:14" s="1" customFormat="1" ht="18.75" x14ac:dyDescent="0.3">
      <c r="B6" s="2" t="s">
        <v>210</v>
      </c>
    </row>
    <row r="7" spans="2:14" s="1" customFormat="1" ht="12.75" x14ac:dyDescent="0.2"/>
    <row r="8" spans="2:14" s="1" customFormat="1" ht="18" customHeight="1" x14ac:dyDescent="0.2">
      <c r="B8" s="109" t="s">
        <v>266</v>
      </c>
      <c r="C8" s="4"/>
      <c r="D8" s="4"/>
      <c r="E8" s="4"/>
      <c r="F8" s="4"/>
      <c r="G8" s="4"/>
      <c r="H8" s="4"/>
    </row>
    <row r="9" spans="2:14" s="5" customFormat="1" ht="13.5" customHeight="1" x14ac:dyDescent="0.25">
      <c r="B9" s="27" t="s">
        <v>56</v>
      </c>
      <c r="D9" s="6"/>
      <c r="E9" s="6"/>
      <c r="F9" s="6"/>
      <c r="G9" s="6"/>
      <c r="H9" s="6"/>
      <c r="I9" s="6"/>
      <c r="J9" s="6"/>
      <c r="K9" s="6"/>
      <c r="L9" s="6"/>
      <c r="M9" s="7"/>
      <c r="N9" s="7"/>
    </row>
    <row r="10" spans="2:14" s="5" customFormat="1" ht="13.5" customHeight="1" x14ac:dyDescent="0.25">
      <c r="B10" s="27"/>
      <c r="D10" s="6"/>
      <c r="E10" s="6"/>
      <c r="F10" s="6"/>
      <c r="G10" s="6"/>
      <c r="H10" s="6"/>
      <c r="I10" s="6"/>
      <c r="J10" s="6"/>
      <c r="K10" s="6"/>
      <c r="L10" s="6"/>
      <c r="M10" s="7"/>
      <c r="N10" s="7"/>
    </row>
    <row r="11" spans="2:14" s="5" customFormat="1" ht="23.25" x14ac:dyDescent="0.25">
      <c r="B11" s="56"/>
      <c r="C11" s="65" t="s">
        <v>40</v>
      </c>
      <c r="D11" s="65" t="s">
        <v>267</v>
      </c>
      <c r="E11" s="65" t="s">
        <v>17</v>
      </c>
      <c r="F11" s="65" t="s">
        <v>41</v>
      </c>
      <c r="G11" s="65" t="s">
        <v>18</v>
      </c>
      <c r="H11" s="6"/>
      <c r="I11" s="6"/>
      <c r="J11" s="6"/>
      <c r="K11" s="6"/>
      <c r="L11" s="6"/>
      <c r="M11" s="7"/>
      <c r="N11" s="7"/>
    </row>
    <row r="12" spans="2:14" s="5" customFormat="1" ht="12.75" customHeight="1" x14ac:dyDescent="0.25">
      <c r="B12" s="16">
        <v>2018</v>
      </c>
      <c r="C12" s="14">
        <v>2.5378666469423172</v>
      </c>
      <c r="D12" s="14">
        <v>1.7634118746079113</v>
      </c>
      <c r="E12" s="14">
        <v>0.71692541181433644</v>
      </c>
      <c r="F12" s="14">
        <v>0.69117417424821348</v>
      </c>
      <c r="G12" s="14">
        <v>5.7099260062844026</v>
      </c>
      <c r="H12" s="111"/>
      <c r="I12" s="6"/>
      <c r="J12" s="110"/>
      <c r="K12" s="6"/>
      <c r="L12" s="6"/>
      <c r="M12" s="7"/>
      <c r="N12" s="7"/>
    </row>
    <row r="13" spans="2:14" s="5" customFormat="1" ht="12.75" customHeight="1" x14ac:dyDescent="0.25">
      <c r="B13" s="16">
        <v>2019</v>
      </c>
      <c r="C13" s="14">
        <v>-4.4270470413028908</v>
      </c>
      <c r="D13" s="14">
        <v>-3.0528343648809293</v>
      </c>
      <c r="E13" s="14">
        <v>9.7973794592231283</v>
      </c>
      <c r="F13" s="14">
        <v>-2.0644614775040626</v>
      </c>
      <c r="G13" s="14">
        <v>0.25249006025330389</v>
      </c>
      <c r="H13" s="111"/>
      <c r="I13" s="6"/>
      <c r="J13" s="6"/>
      <c r="K13" s="6"/>
      <c r="L13" s="6"/>
      <c r="M13" s="7"/>
      <c r="N13" s="7"/>
    </row>
    <row r="14" spans="2:14" s="5" customFormat="1" ht="12.75" customHeight="1" x14ac:dyDescent="0.25">
      <c r="B14" s="16">
        <v>2020</v>
      </c>
      <c r="C14" s="14">
        <v>14.414067303356962</v>
      </c>
      <c r="D14" s="14">
        <v>-3.169242119932778</v>
      </c>
      <c r="E14" s="14">
        <v>2.252189476848244</v>
      </c>
      <c r="F14" s="14">
        <v>-4.4043666571026518</v>
      </c>
      <c r="G14" s="14">
        <v>9.0929212608107584</v>
      </c>
      <c r="H14" s="111"/>
      <c r="I14" s="6"/>
      <c r="J14" s="6"/>
      <c r="K14" s="6"/>
      <c r="L14" s="6"/>
      <c r="M14" s="7"/>
      <c r="N14" s="7"/>
    </row>
    <row r="15" spans="2:14" s="5" customFormat="1" ht="12.75" customHeight="1" x14ac:dyDescent="0.25">
      <c r="B15" s="16">
        <v>2021</v>
      </c>
      <c r="C15" s="14">
        <v>1.421232319133543</v>
      </c>
      <c r="D15" s="14">
        <v>6.3163932660539865</v>
      </c>
      <c r="E15" s="14">
        <v>2.6934281155521527</v>
      </c>
      <c r="F15" s="14">
        <v>-2.8018866270404836</v>
      </c>
      <c r="G15" s="14">
        <v>7.6294175552499688</v>
      </c>
      <c r="H15" s="111"/>
      <c r="I15" s="6"/>
      <c r="J15" s="6"/>
      <c r="K15" s="6"/>
      <c r="L15" s="6"/>
      <c r="M15" s="7"/>
      <c r="N15" s="7"/>
    </row>
    <row r="16" spans="2:14" s="5" customFormat="1" ht="12.75" customHeight="1" x14ac:dyDescent="0.25">
      <c r="B16" s="16">
        <v>2022</v>
      </c>
      <c r="C16" s="14">
        <v>-2.2511578114454611</v>
      </c>
      <c r="D16" s="14">
        <v>5.8097698340664232</v>
      </c>
      <c r="E16" s="14">
        <v>7.6538900137308312</v>
      </c>
      <c r="F16" s="14">
        <v>5.0496869836393694</v>
      </c>
      <c r="G16" s="14">
        <v>16.261956294072466</v>
      </c>
      <c r="H16" s="111"/>
      <c r="I16" s="6"/>
      <c r="J16" s="6"/>
      <c r="K16" s="6"/>
      <c r="L16" s="6"/>
      <c r="M16" s="7"/>
      <c r="N16" s="7"/>
    </row>
    <row r="17" spans="1:8" x14ac:dyDescent="0.25">
      <c r="A17" s="5"/>
      <c r="B17" s="16">
        <v>2023</v>
      </c>
      <c r="C17" s="14">
        <v>-4.6330214626295652</v>
      </c>
      <c r="D17" s="14">
        <v>5.596257551554749</v>
      </c>
      <c r="E17" s="14">
        <v>-0.18896402077003177</v>
      </c>
      <c r="F17" s="14">
        <v>-1.8698230063695305</v>
      </c>
      <c r="G17" s="14">
        <v>-1.0957511119651837</v>
      </c>
      <c r="H17" s="111"/>
    </row>
    <row r="18" spans="1:8" x14ac:dyDescent="0.25">
      <c r="A18" s="5"/>
      <c r="B18" s="16" t="s">
        <v>211</v>
      </c>
      <c r="C18" s="14">
        <v>1.3295094840636945</v>
      </c>
      <c r="D18" s="14">
        <v>1.8069509322150554</v>
      </c>
      <c r="E18" s="14">
        <v>4.3665956947289208</v>
      </c>
      <c r="F18" s="14">
        <v>0.4523449074261357</v>
      </c>
      <c r="G18" s="14">
        <v>7.9556034098912738</v>
      </c>
      <c r="H18" s="111"/>
    </row>
    <row r="19" spans="1:8" x14ac:dyDescent="0.25">
      <c r="B19" s="16"/>
      <c r="C19" s="14"/>
      <c r="D19" s="14"/>
      <c r="E19" s="14"/>
      <c r="F19" s="14"/>
      <c r="G19" s="14"/>
    </row>
  </sheetData>
  <hyperlinks>
    <hyperlink ref="B5" location="Índice!A45" display="Índice" xr:uid="{BA164F7E-AFE8-4A8B-AF93-F903F451C086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J17"/>
  <sheetViews>
    <sheetView showGridLines="0" zoomScale="110" zoomScaleNormal="110" zoomScalePageLayoutView="120" workbookViewId="0"/>
  </sheetViews>
  <sheetFormatPr defaultColWidth="11.42578125" defaultRowHeight="12.75" x14ac:dyDescent="0.2"/>
  <cols>
    <col min="1" max="1" width="1.42578125" style="1" bestFit="1" customWidth="1"/>
    <col min="2" max="2" width="31.140625" style="22" customWidth="1"/>
    <col min="3" max="3" width="16" style="53" customWidth="1"/>
    <col min="4" max="4" width="11.85546875" style="53" customWidth="1"/>
    <col min="5" max="5" width="10.85546875" style="53" customWidth="1"/>
    <col min="6" max="6" width="12.85546875" style="53" customWidth="1"/>
    <col min="7" max="7" width="13.85546875" style="53" customWidth="1"/>
    <col min="8" max="8" width="4.42578125" style="53" customWidth="1"/>
    <col min="9" max="16384" width="11.42578125" style="1"/>
  </cols>
  <sheetData>
    <row r="1" spans="1:10" x14ac:dyDescent="0.2">
      <c r="B1" s="1"/>
      <c r="C1" s="1"/>
      <c r="D1" s="1"/>
      <c r="E1" s="1"/>
      <c r="F1" s="1"/>
      <c r="G1" s="1"/>
      <c r="H1" s="1"/>
    </row>
    <row r="2" spans="1:10" x14ac:dyDescent="0.2">
      <c r="B2" s="1"/>
      <c r="C2" s="1"/>
      <c r="D2" s="1"/>
      <c r="E2" s="1"/>
      <c r="F2" s="1"/>
      <c r="G2" s="1"/>
      <c r="H2" s="1"/>
    </row>
    <row r="3" spans="1:10" x14ac:dyDescent="0.2">
      <c r="B3" s="1"/>
      <c r="C3" s="1"/>
      <c r="D3" s="1"/>
      <c r="E3" s="1"/>
      <c r="F3" s="1"/>
      <c r="G3" s="1"/>
      <c r="H3" s="1"/>
    </row>
    <row r="4" spans="1:10" x14ac:dyDescent="0.2">
      <c r="B4" s="1"/>
      <c r="C4" s="1"/>
      <c r="D4" s="1"/>
      <c r="E4" s="1"/>
      <c r="F4" s="1"/>
      <c r="G4" s="1"/>
      <c r="H4" s="1"/>
    </row>
    <row r="5" spans="1:10" x14ac:dyDescent="0.2">
      <c r="B5" s="10" t="s">
        <v>3</v>
      </c>
      <c r="C5" s="1"/>
      <c r="D5" s="1"/>
      <c r="E5" s="1"/>
      <c r="F5" s="1"/>
      <c r="G5" s="1"/>
      <c r="H5" s="1"/>
    </row>
    <row r="6" spans="1:10" ht="18.75" x14ac:dyDescent="0.3">
      <c r="B6" s="2" t="s">
        <v>210</v>
      </c>
      <c r="C6" s="1"/>
      <c r="D6" s="1"/>
      <c r="E6" s="1"/>
      <c r="F6" s="1"/>
      <c r="G6" s="1"/>
      <c r="H6" s="1"/>
    </row>
    <row r="7" spans="1:10" x14ac:dyDescent="0.2">
      <c r="B7" s="1"/>
      <c r="C7" s="1"/>
      <c r="D7" s="1"/>
      <c r="E7" s="1"/>
      <c r="F7" s="1"/>
      <c r="G7" s="1"/>
      <c r="H7" s="1"/>
    </row>
    <row r="8" spans="1:10" ht="18" customHeight="1" x14ac:dyDescent="0.2">
      <c r="B8" s="109" t="s">
        <v>42</v>
      </c>
      <c r="C8" s="4"/>
      <c r="D8" s="4"/>
      <c r="E8" s="4"/>
      <c r="F8" s="1"/>
      <c r="G8" s="1"/>
      <c r="H8" s="1"/>
    </row>
    <row r="9" spans="1:10" s="22" customFormat="1" ht="13.5" customHeight="1" x14ac:dyDescent="0.2">
      <c r="B9" s="27" t="s">
        <v>59</v>
      </c>
      <c r="C9" s="53"/>
      <c r="D9" s="53"/>
      <c r="E9" s="53"/>
      <c r="F9" s="53"/>
      <c r="G9" s="53"/>
      <c r="H9" s="53"/>
      <c r="I9" s="1"/>
      <c r="J9" s="1"/>
    </row>
    <row r="10" spans="1:10" s="22" customFormat="1" ht="13.5" customHeight="1" x14ac:dyDescent="0.2">
      <c r="B10" s="27"/>
      <c r="C10" s="53"/>
      <c r="D10" s="53"/>
      <c r="E10" s="53"/>
      <c r="F10" s="53"/>
      <c r="G10" s="53"/>
      <c r="H10" s="53"/>
      <c r="I10" s="1"/>
      <c r="J10" s="1"/>
    </row>
    <row r="11" spans="1:10" s="22" customFormat="1" ht="32.450000000000003" customHeight="1" x14ac:dyDescent="0.2">
      <c r="B11" s="56"/>
      <c r="C11" s="65" t="s">
        <v>269</v>
      </c>
      <c r="D11" s="65" t="s">
        <v>268</v>
      </c>
      <c r="E11" s="53"/>
      <c r="F11" s="53"/>
      <c r="G11" s="53"/>
      <c r="H11" s="17"/>
      <c r="I11" s="1"/>
      <c r="J11" s="1"/>
    </row>
    <row r="12" spans="1:10" s="22" customFormat="1" ht="12.75" customHeight="1" x14ac:dyDescent="0.2">
      <c r="B12" s="16">
        <v>2022</v>
      </c>
      <c r="C12" s="14">
        <v>10.4</v>
      </c>
      <c r="D12" s="14">
        <v>-4</v>
      </c>
      <c r="E12" s="53"/>
      <c r="F12" s="53"/>
      <c r="G12" s="53"/>
      <c r="H12" s="53"/>
      <c r="I12" s="1"/>
      <c r="J12" s="1"/>
    </row>
    <row r="13" spans="1:10" s="22" customFormat="1" ht="12.75" customHeight="1" x14ac:dyDescent="0.2">
      <c r="B13" s="16">
        <v>2023</v>
      </c>
      <c r="C13" s="14">
        <v>13.9</v>
      </c>
      <c r="D13" s="14">
        <v>-17.3</v>
      </c>
      <c r="E13" s="53"/>
      <c r="F13" s="53"/>
      <c r="G13" s="53"/>
      <c r="H13" s="53"/>
      <c r="I13" s="1"/>
      <c r="J13" s="1"/>
    </row>
    <row r="14" spans="1:10" x14ac:dyDescent="0.2">
      <c r="A14" s="22"/>
      <c r="B14" s="16" t="s">
        <v>291</v>
      </c>
      <c r="C14" s="14">
        <v>5.9</v>
      </c>
      <c r="D14" s="14">
        <v>26.6</v>
      </c>
    </row>
    <row r="15" spans="1:10" x14ac:dyDescent="0.2">
      <c r="A15" s="22"/>
      <c r="B15" s="16" t="s">
        <v>292</v>
      </c>
      <c r="C15" s="14">
        <v>9.4</v>
      </c>
      <c r="D15" s="14">
        <v>24.9</v>
      </c>
    </row>
    <row r="16" spans="1:10" x14ac:dyDescent="0.2">
      <c r="A16" s="22"/>
    </row>
    <row r="17" spans="1:1" x14ac:dyDescent="0.2">
      <c r="A17" s="22"/>
    </row>
  </sheetData>
  <hyperlinks>
    <hyperlink ref="B5" location="Índice!A45" display="Índice" xr:uid="{B6177248-BA38-4998-A792-6175C26EDA69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3"/>
  <dimension ref="A1:N20"/>
  <sheetViews>
    <sheetView showGridLines="0" zoomScale="110" zoomScaleNormal="110" zoomScalePageLayoutView="120" workbookViewId="0"/>
  </sheetViews>
  <sheetFormatPr defaultColWidth="11.42578125" defaultRowHeight="13.5" x14ac:dyDescent="0.25"/>
  <cols>
    <col min="1" max="1" width="1.42578125" style="7" bestFit="1" customWidth="1"/>
    <col min="2" max="2" width="9.85546875" style="5" customWidth="1"/>
    <col min="3" max="3" width="13.85546875" style="5" customWidth="1"/>
    <col min="4" max="5" width="13.85546875" style="6" customWidth="1"/>
    <col min="6" max="10" width="5.42578125" style="6" customWidth="1"/>
    <col min="11" max="11" width="6" style="6" customWidth="1"/>
    <col min="12" max="12" width="4.42578125" style="6" customWidth="1"/>
    <col min="13" max="16384" width="11.42578125" style="7"/>
  </cols>
  <sheetData>
    <row r="1" spans="2:14" s="1" customFormat="1" ht="12.75" x14ac:dyDescent="0.2"/>
    <row r="2" spans="2:14" s="1" customFormat="1" ht="12.75" x14ac:dyDescent="0.2"/>
    <row r="3" spans="2:14" s="1" customFormat="1" ht="12.75" x14ac:dyDescent="0.2"/>
    <row r="4" spans="2:14" s="1" customFormat="1" ht="12.75" x14ac:dyDescent="0.2"/>
    <row r="5" spans="2:14" s="1" customFormat="1" ht="12.75" x14ac:dyDescent="0.2">
      <c r="B5" s="10" t="s">
        <v>3</v>
      </c>
    </row>
    <row r="6" spans="2:14" s="1" customFormat="1" ht="18.75" x14ac:dyDescent="0.3">
      <c r="B6" s="2" t="s">
        <v>210</v>
      </c>
    </row>
    <row r="7" spans="2:14" s="1" customFormat="1" ht="12.75" x14ac:dyDescent="0.2"/>
    <row r="8" spans="2:14" s="1" customFormat="1" ht="18" customHeight="1" x14ac:dyDescent="0.2">
      <c r="B8" s="109" t="s">
        <v>122</v>
      </c>
      <c r="C8" s="4"/>
      <c r="D8" s="4"/>
      <c r="E8" s="4"/>
      <c r="F8" s="4"/>
      <c r="G8" s="4"/>
      <c r="H8" s="4"/>
    </row>
    <row r="9" spans="2:14" s="5" customFormat="1" ht="13.5" customHeight="1" x14ac:dyDescent="0.25">
      <c r="B9" s="27" t="s">
        <v>58</v>
      </c>
      <c r="D9" s="6"/>
      <c r="E9" s="6"/>
      <c r="F9" s="6"/>
      <c r="G9" s="6"/>
      <c r="H9" s="6"/>
      <c r="I9" s="6"/>
      <c r="J9" s="6"/>
      <c r="K9" s="6"/>
      <c r="L9" s="6"/>
      <c r="M9" s="7"/>
      <c r="N9" s="7"/>
    </row>
    <row r="10" spans="2:14" s="5" customFormat="1" ht="13.5" customHeight="1" x14ac:dyDescent="0.25">
      <c r="B10" s="27"/>
      <c r="D10" s="6"/>
      <c r="E10" s="6"/>
      <c r="F10" s="6"/>
      <c r="G10" s="6"/>
      <c r="H10" s="6"/>
      <c r="I10" s="6"/>
      <c r="J10" s="6"/>
      <c r="K10" s="6"/>
      <c r="L10" s="6"/>
      <c r="M10" s="7"/>
      <c r="N10" s="7"/>
    </row>
    <row r="11" spans="2:14" s="5" customFormat="1" ht="24" customHeight="1" x14ac:dyDescent="0.25">
      <c r="B11" s="56"/>
      <c r="C11" s="73" t="s">
        <v>118</v>
      </c>
      <c r="D11" s="73" t="s">
        <v>14</v>
      </c>
      <c r="E11" s="64" t="s">
        <v>13</v>
      </c>
      <c r="F11" s="17"/>
      <c r="G11" s="6"/>
      <c r="H11" s="6"/>
      <c r="I11" s="6"/>
      <c r="J11" s="6"/>
      <c r="K11" s="6"/>
      <c r="L11" s="6"/>
      <c r="M11" s="7"/>
      <c r="N11" s="7"/>
    </row>
    <row r="12" spans="2:14" s="5" customFormat="1" ht="12.75" customHeight="1" x14ac:dyDescent="0.25">
      <c r="B12" s="16">
        <v>2018</v>
      </c>
      <c r="C12" s="14">
        <v>-4.3000000000000007</v>
      </c>
      <c r="D12" s="14">
        <v>-4.9000000000000004</v>
      </c>
      <c r="E12" s="14">
        <v>-8.5</v>
      </c>
      <c r="F12" s="6"/>
      <c r="G12" s="6"/>
      <c r="H12" s="6"/>
      <c r="I12" s="6"/>
      <c r="J12" s="6"/>
      <c r="K12" s="6"/>
      <c r="L12" s="6"/>
      <c r="M12" s="7"/>
      <c r="N12" s="7"/>
    </row>
    <row r="13" spans="2:14" s="5" customFormat="1" ht="12.75" customHeight="1" x14ac:dyDescent="0.25">
      <c r="B13" s="16">
        <v>2019</v>
      </c>
      <c r="C13" s="14">
        <v>-2.8</v>
      </c>
      <c r="D13" s="14">
        <v>-3.9</v>
      </c>
      <c r="E13" s="14">
        <v>-6.6999999999999993</v>
      </c>
      <c r="F13" s="6"/>
      <c r="G13" s="6"/>
      <c r="H13" s="6"/>
      <c r="I13" s="6"/>
      <c r="J13" s="6"/>
      <c r="K13" s="6"/>
      <c r="L13" s="6"/>
      <c r="M13" s="7"/>
      <c r="N13" s="7"/>
    </row>
    <row r="14" spans="2:14" s="5" customFormat="1" ht="12.75" customHeight="1" x14ac:dyDescent="0.25">
      <c r="B14" s="16">
        <v>2020</v>
      </c>
      <c r="C14" s="14">
        <v>-8.1</v>
      </c>
      <c r="D14" s="14">
        <v>-9.6</v>
      </c>
      <c r="E14" s="14">
        <v>-13.6</v>
      </c>
      <c r="F14" s="6"/>
      <c r="G14" s="6"/>
      <c r="H14" s="6"/>
      <c r="I14" s="6"/>
      <c r="J14" s="6"/>
      <c r="K14" s="6"/>
      <c r="L14" s="6"/>
      <c r="M14" s="7"/>
      <c r="N14" s="7"/>
    </row>
    <row r="15" spans="2:14" s="5" customFormat="1" ht="12.75" customHeight="1" x14ac:dyDescent="0.25">
      <c r="B15" s="16">
        <v>2021</v>
      </c>
      <c r="C15" s="14">
        <v>-4.3000000000000007</v>
      </c>
      <c r="D15" s="14">
        <v>-5.9</v>
      </c>
      <c r="E15" s="14">
        <v>-12.2</v>
      </c>
      <c r="F15" s="6"/>
      <c r="G15" s="6"/>
      <c r="H15" s="6"/>
      <c r="I15" s="6"/>
      <c r="J15" s="6"/>
      <c r="K15" s="6"/>
      <c r="L15" s="6"/>
      <c r="M15" s="7"/>
      <c r="N15" s="7"/>
    </row>
    <row r="16" spans="2:14" s="5" customFormat="1" ht="12.75" customHeight="1" x14ac:dyDescent="0.25">
      <c r="B16" s="16">
        <v>2022</v>
      </c>
      <c r="C16" s="14">
        <v>-4.6999999999999993</v>
      </c>
      <c r="D16" s="14">
        <v>-6.1</v>
      </c>
      <c r="E16" s="14">
        <v>-9.5</v>
      </c>
      <c r="F16" s="6"/>
      <c r="G16" s="6"/>
      <c r="H16" s="6"/>
      <c r="I16" s="6"/>
      <c r="J16" s="6"/>
      <c r="K16" s="6"/>
      <c r="L16" s="6"/>
      <c r="M16" s="7"/>
      <c r="N16" s="7"/>
    </row>
    <row r="17" spans="1:14" s="5" customFormat="1" ht="12.75" customHeight="1" x14ac:dyDescent="0.25">
      <c r="B17" s="16" t="s">
        <v>263</v>
      </c>
      <c r="C17" s="14">
        <v>-5.6</v>
      </c>
      <c r="D17" s="14">
        <v>-8.1999999999999993</v>
      </c>
      <c r="E17" s="14">
        <v>-10.299999999999999</v>
      </c>
      <c r="F17" s="6"/>
      <c r="G17" s="6"/>
      <c r="H17" s="6"/>
      <c r="I17" s="6"/>
      <c r="J17" s="6"/>
      <c r="K17" s="6"/>
      <c r="L17" s="6"/>
      <c r="M17" s="7"/>
      <c r="N17" s="7"/>
    </row>
    <row r="18" spans="1:14" s="5" customFormat="1" ht="12.75" customHeight="1" x14ac:dyDescent="0.25">
      <c r="B18" s="16" t="s">
        <v>270</v>
      </c>
      <c r="C18" s="14">
        <v>-1.1999999999999997</v>
      </c>
      <c r="D18" s="14">
        <v>-3.8</v>
      </c>
      <c r="E18" s="14">
        <v>-7.8999999999999995</v>
      </c>
      <c r="F18" s="6"/>
      <c r="G18" s="6"/>
      <c r="H18" s="6"/>
      <c r="I18" s="6"/>
      <c r="J18" s="6"/>
      <c r="K18" s="6"/>
      <c r="L18" s="6"/>
      <c r="M18" s="7"/>
      <c r="N18" s="7"/>
    </row>
    <row r="19" spans="1:14" x14ac:dyDescent="0.25">
      <c r="A19" s="5"/>
      <c r="B19" s="16"/>
      <c r="C19" s="14"/>
      <c r="D19" s="14"/>
      <c r="E19" s="14"/>
    </row>
    <row r="20" spans="1:14" x14ac:dyDescent="0.25">
      <c r="A20" s="5"/>
    </row>
  </sheetData>
  <hyperlinks>
    <hyperlink ref="B5" location="Índice!A45" display="Índice" xr:uid="{FE65771D-8C3C-4691-8155-6668862633B9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47"/>
  <dimension ref="A1:N19"/>
  <sheetViews>
    <sheetView showGridLines="0" zoomScale="110" zoomScaleNormal="110" zoomScalePageLayoutView="120" workbookViewId="0"/>
  </sheetViews>
  <sheetFormatPr defaultColWidth="11.42578125" defaultRowHeight="13.5" x14ac:dyDescent="0.25"/>
  <cols>
    <col min="1" max="1" width="1.42578125" style="7" bestFit="1" customWidth="1"/>
    <col min="2" max="2" width="9.85546875" style="5" customWidth="1"/>
    <col min="3" max="3" width="20.140625" style="5" customWidth="1"/>
    <col min="4" max="10" width="5.42578125" style="6" customWidth="1"/>
    <col min="11" max="11" width="6" style="6" customWidth="1"/>
    <col min="12" max="12" width="4.42578125" style="6" customWidth="1"/>
    <col min="13" max="16384" width="11.42578125" style="7"/>
  </cols>
  <sheetData>
    <row r="1" spans="2:14" s="1" customFormat="1" ht="12.75" x14ac:dyDescent="0.2"/>
    <row r="2" spans="2:14" s="1" customFormat="1" ht="12.75" x14ac:dyDescent="0.2"/>
    <row r="3" spans="2:14" s="1" customFormat="1" ht="12.75" x14ac:dyDescent="0.2"/>
    <row r="4" spans="2:14" s="1" customFormat="1" ht="12.75" x14ac:dyDescent="0.2"/>
    <row r="5" spans="2:14" s="1" customFormat="1" ht="12.75" x14ac:dyDescent="0.2">
      <c r="B5" s="10" t="s">
        <v>3</v>
      </c>
    </row>
    <row r="6" spans="2:14" s="1" customFormat="1" ht="18.75" x14ac:dyDescent="0.3">
      <c r="B6" s="2" t="s">
        <v>210</v>
      </c>
    </row>
    <row r="7" spans="2:14" s="1" customFormat="1" ht="12.75" x14ac:dyDescent="0.2"/>
    <row r="8" spans="2:14" s="1" customFormat="1" ht="18" customHeight="1" x14ac:dyDescent="0.2">
      <c r="B8" s="26" t="s">
        <v>64</v>
      </c>
      <c r="C8" s="4"/>
      <c r="D8" s="4"/>
      <c r="E8" s="4"/>
      <c r="F8" s="4"/>
      <c r="G8" s="4"/>
      <c r="H8" s="4"/>
    </row>
    <row r="9" spans="2:14" s="5" customFormat="1" ht="13.5" customHeight="1" x14ac:dyDescent="0.25">
      <c r="B9" s="27" t="s">
        <v>65</v>
      </c>
      <c r="D9" s="6"/>
      <c r="E9" s="6"/>
      <c r="F9" s="6"/>
      <c r="G9" s="6"/>
      <c r="H9" s="6"/>
      <c r="I9" s="6"/>
      <c r="J9" s="6"/>
      <c r="K9" s="6"/>
      <c r="L9" s="6"/>
      <c r="M9" s="7"/>
      <c r="N9" s="7"/>
    </row>
    <row r="10" spans="2:14" s="5" customFormat="1" ht="13.5" customHeight="1" x14ac:dyDescent="0.25">
      <c r="B10" s="27"/>
      <c r="D10" s="6"/>
      <c r="E10" s="6"/>
      <c r="F10" s="6"/>
      <c r="G10" s="6"/>
      <c r="H10" s="6"/>
      <c r="I10" s="6"/>
      <c r="J10" s="6"/>
      <c r="K10" s="6"/>
      <c r="L10" s="6"/>
      <c r="M10" s="7"/>
      <c r="N10" s="7"/>
    </row>
    <row r="11" spans="2:14" s="5" customFormat="1" ht="13.5" customHeight="1" x14ac:dyDescent="0.25">
      <c r="B11" s="56"/>
      <c r="C11" s="73" t="s">
        <v>4</v>
      </c>
      <c r="D11" s="6"/>
      <c r="E11" s="6"/>
      <c r="F11" s="6"/>
      <c r="G11" s="6"/>
      <c r="H11" s="6"/>
      <c r="I11" s="6"/>
      <c r="J11" s="6"/>
      <c r="K11" s="6"/>
      <c r="L11" s="6"/>
      <c r="M11" s="7"/>
      <c r="N11" s="7"/>
    </row>
    <row r="12" spans="2:14" s="5" customFormat="1" ht="12.75" customHeight="1" x14ac:dyDescent="0.25">
      <c r="B12" s="13">
        <v>2017</v>
      </c>
      <c r="C12" s="14">
        <v>2.638207372224266</v>
      </c>
      <c r="D12" s="6"/>
      <c r="E12" s="6"/>
      <c r="F12" s="6"/>
      <c r="G12" s="6"/>
      <c r="H12" s="6"/>
      <c r="I12" s="6"/>
      <c r="J12" s="6"/>
      <c r="K12" s="6"/>
      <c r="L12" s="6"/>
      <c r="M12" s="7"/>
      <c r="N12" s="7"/>
    </row>
    <row r="13" spans="2:14" s="5" customFormat="1" ht="12.75" customHeight="1" x14ac:dyDescent="0.25">
      <c r="B13" s="13">
        <v>2018</v>
      </c>
      <c r="C13" s="14">
        <v>3.484937313636105</v>
      </c>
      <c r="D13" s="6"/>
      <c r="E13" s="6"/>
      <c r="F13" s="6"/>
      <c r="G13" s="6"/>
      <c r="H13" s="6"/>
      <c r="I13" s="6"/>
      <c r="J13" s="6"/>
      <c r="K13" s="6"/>
      <c r="L13" s="6"/>
      <c r="M13" s="7"/>
      <c r="N13" s="7"/>
    </row>
    <row r="14" spans="2:14" s="5" customFormat="1" ht="12.75" customHeight="1" x14ac:dyDescent="0.25">
      <c r="B14" s="13">
        <v>2019</v>
      </c>
      <c r="C14" s="14">
        <v>2.3178074007050409</v>
      </c>
      <c r="D14" s="6"/>
      <c r="E14" s="6"/>
      <c r="F14" s="6"/>
      <c r="G14" s="6"/>
      <c r="H14" s="6"/>
      <c r="I14" s="6"/>
      <c r="J14" s="6"/>
      <c r="K14" s="6"/>
      <c r="L14" s="6"/>
      <c r="M14" s="7"/>
      <c r="N14" s="7"/>
    </row>
    <row r="15" spans="2:14" s="5" customFormat="1" ht="12.75" customHeight="1" x14ac:dyDescent="0.25">
      <c r="B15" s="13">
        <v>2020</v>
      </c>
      <c r="C15" s="14">
        <v>-1.2195229273919139</v>
      </c>
      <c r="D15" s="6"/>
      <c r="E15" s="6"/>
      <c r="F15" s="6"/>
      <c r="G15" s="6"/>
      <c r="H15" s="6"/>
      <c r="I15" s="6"/>
      <c r="J15" s="6"/>
      <c r="K15" s="6"/>
      <c r="L15" s="6"/>
      <c r="M15" s="7"/>
      <c r="N15" s="7"/>
    </row>
    <row r="16" spans="2:14" s="5" customFormat="1" ht="12.75" customHeight="1" x14ac:dyDescent="0.25">
      <c r="B16" s="13">
        <v>2021</v>
      </c>
      <c r="C16" s="14">
        <v>2.3774324809791691</v>
      </c>
      <c r="D16" s="6"/>
      <c r="E16" s="6"/>
      <c r="F16" s="6"/>
      <c r="G16" s="6"/>
      <c r="H16" s="6"/>
      <c r="I16" s="6"/>
      <c r="J16" s="6"/>
      <c r="K16" s="6"/>
      <c r="L16" s="6"/>
      <c r="M16" s="7"/>
      <c r="N16" s="7"/>
    </row>
    <row r="17" spans="1:14" s="5" customFormat="1" ht="12.75" customHeight="1" x14ac:dyDescent="0.25">
      <c r="B17" s="13">
        <v>2022</v>
      </c>
      <c r="C17" s="14">
        <v>4.3644539304929841</v>
      </c>
      <c r="D17" s="6"/>
      <c r="E17" s="6"/>
      <c r="F17" s="6"/>
      <c r="G17" s="6"/>
      <c r="H17" s="6"/>
      <c r="I17" s="6"/>
      <c r="J17" s="6"/>
      <c r="K17" s="6"/>
      <c r="L17" s="6"/>
      <c r="M17" s="7"/>
      <c r="N17" s="7"/>
    </row>
    <row r="18" spans="1:14" s="5" customFormat="1" ht="12.75" customHeight="1" x14ac:dyDescent="0.25">
      <c r="B18" s="32" t="s">
        <v>230</v>
      </c>
      <c r="C18" s="14">
        <v>5.4368479135098013</v>
      </c>
      <c r="D18" s="6"/>
      <c r="E18" s="6"/>
      <c r="F18" s="6"/>
      <c r="G18" s="6"/>
      <c r="H18" s="6"/>
      <c r="I18" s="6"/>
      <c r="J18" s="6"/>
      <c r="K18" s="6"/>
      <c r="L18" s="6"/>
      <c r="M18" s="7"/>
      <c r="N18" s="7"/>
    </row>
    <row r="19" spans="1:14" s="5" customFormat="1" ht="12.75" customHeight="1" x14ac:dyDescent="0.25">
      <c r="A19" s="7"/>
      <c r="B19" s="16" t="s">
        <v>211</v>
      </c>
      <c r="C19" s="14">
        <v>4.3</v>
      </c>
      <c r="D19" s="6"/>
      <c r="E19" s="6"/>
      <c r="F19" s="6"/>
      <c r="G19" s="6"/>
      <c r="H19" s="6"/>
      <c r="I19" s="6"/>
      <c r="J19" s="6"/>
      <c r="K19" s="6"/>
      <c r="L19" s="6"/>
      <c r="M19" s="7"/>
      <c r="N19" s="7"/>
    </row>
  </sheetData>
  <hyperlinks>
    <hyperlink ref="B5" location="Índice!A52" display="Índice" xr:uid="{00000000-0004-0000-2E00-000000000000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48"/>
  <dimension ref="A1:N102"/>
  <sheetViews>
    <sheetView showGridLines="0" zoomScale="110" zoomScaleNormal="110" zoomScalePageLayoutView="120" workbookViewId="0"/>
  </sheetViews>
  <sheetFormatPr defaultColWidth="11.42578125" defaultRowHeight="13.5" x14ac:dyDescent="0.25"/>
  <cols>
    <col min="1" max="1" width="1.42578125" style="7" bestFit="1" customWidth="1"/>
    <col min="2" max="2" width="9.85546875" style="5" customWidth="1"/>
    <col min="3" max="3" width="19.85546875" style="5" customWidth="1"/>
    <col min="4" max="4" width="19.5703125" style="6" customWidth="1"/>
    <col min="5" max="10" width="5.42578125" style="6" customWidth="1"/>
    <col min="11" max="11" width="6" style="6" customWidth="1"/>
    <col min="12" max="12" width="4.42578125" style="6" customWidth="1"/>
    <col min="13" max="16384" width="11.42578125" style="7"/>
  </cols>
  <sheetData>
    <row r="1" spans="2:14" s="1" customFormat="1" ht="12.75" x14ac:dyDescent="0.2"/>
    <row r="2" spans="2:14" s="1" customFormat="1" ht="12.75" x14ac:dyDescent="0.2"/>
    <row r="3" spans="2:14" s="1" customFormat="1" ht="12.75" x14ac:dyDescent="0.2"/>
    <row r="4" spans="2:14" s="1" customFormat="1" ht="12.75" x14ac:dyDescent="0.2"/>
    <row r="5" spans="2:14" s="1" customFormat="1" ht="12.75" x14ac:dyDescent="0.2">
      <c r="B5" s="10" t="s">
        <v>3</v>
      </c>
    </row>
    <row r="6" spans="2:14" s="1" customFormat="1" ht="18.75" x14ac:dyDescent="0.3">
      <c r="B6" s="2" t="s">
        <v>210</v>
      </c>
    </row>
    <row r="7" spans="2:14" s="1" customFormat="1" ht="12.75" x14ac:dyDescent="0.2"/>
    <row r="8" spans="2:14" s="1" customFormat="1" ht="18" customHeight="1" x14ac:dyDescent="0.2">
      <c r="B8" s="26" t="s">
        <v>66</v>
      </c>
      <c r="C8" s="4"/>
      <c r="D8" s="4"/>
      <c r="E8" s="4"/>
      <c r="F8" s="4"/>
      <c r="G8" s="4"/>
      <c r="H8" s="4"/>
    </row>
    <row r="9" spans="2:14" s="5" customFormat="1" ht="13.5" customHeight="1" x14ac:dyDescent="0.25">
      <c r="B9" s="27" t="s">
        <v>67</v>
      </c>
      <c r="D9" s="6"/>
      <c r="E9" s="6"/>
      <c r="F9" s="6"/>
      <c r="G9" s="6"/>
      <c r="H9" s="6"/>
      <c r="I9" s="6"/>
      <c r="J9" s="6"/>
      <c r="K9" s="6"/>
      <c r="L9" s="6"/>
      <c r="M9" s="7"/>
      <c r="N9" s="7"/>
    </row>
    <row r="10" spans="2:14" s="5" customFormat="1" ht="13.5" customHeight="1" x14ac:dyDescent="0.25">
      <c r="B10" s="27"/>
      <c r="D10" s="6"/>
      <c r="E10" s="6"/>
      <c r="F10" s="6"/>
      <c r="G10" s="6"/>
      <c r="H10" s="6"/>
      <c r="I10" s="6"/>
      <c r="J10" s="6"/>
      <c r="K10" s="6"/>
      <c r="L10" s="6"/>
      <c r="M10" s="7"/>
      <c r="N10" s="7"/>
    </row>
    <row r="11" spans="2:14" s="5" customFormat="1" ht="13.5" customHeight="1" x14ac:dyDescent="0.25">
      <c r="B11" s="56"/>
      <c r="C11" s="73" t="s">
        <v>5</v>
      </c>
      <c r="D11" s="73" t="s">
        <v>6</v>
      </c>
      <c r="E11" s="6"/>
      <c r="F11" s="24"/>
      <c r="G11" s="6"/>
      <c r="H11" s="6"/>
      <c r="I11" s="6"/>
      <c r="J11" s="6"/>
      <c r="K11" s="6"/>
      <c r="L11" s="6"/>
      <c r="M11" s="7"/>
      <c r="N11" s="7"/>
    </row>
    <row r="12" spans="2:14" s="5" customFormat="1" ht="12.75" customHeight="1" x14ac:dyDescent="0.25">
      <c r="B12" s="15">
        <v>42736</v>
      </c>
      <c r="C12" s="14">
        <v>20.563139931740615</v>
      </c>
      <c r="D12" s="14">
        <v>20.415242021953219</v>
      </c>
      <c r="E12" s="6"/>
      <c r="F12" s="6"/>
      <c r="G12" s="6"/>
      <c r="H12" s="6"/>
      <c r="I12" s="6"/>
      <c r="J12" s="6"/>
      <c r="K12" s="6"/>
      <c r="L12" s="6"/>
      <c r="M12" s="7"/>
      <c r="N12" s="7"/>
    </row>
    <row r="13" spans="2:14" s="5" customFormat="1" ht="12.75" customHeight="1" x14ac:dyDescent="0.25">
      <c r="B13" s="15">
        <v>42767</v>
      </c>
      <c r="C13" s="14">
        <v>20.880861850443601</v>
      </c>
      <c r="D13" s="14">
        <v>21.056183207955613</v>
      </c>
      <c r="E13" s="6"/>
      <c r="F13" s="6"/>
      <c r="G13" s="6"/>
      <c r="H13" s="6"/>
      <c r="I13" s="6"/>
      <c r="J13" s="6"/>
      <c r="K13" s="6"/>
      <c r="L13" s="6"/>
      <c r="M13" s="7"/>
      <c r="N13" s="7"/>
    </row>
    <row r="14" spans="2:14" s="5" customFormat="1" ht="12.75" customHeight="1" x14ac:dyDescent="0.25">
      <c r="B14" s="15">
        <v>42795</v>
      </c>
      <c r="C14" s="14">
        <v>21.571518854013071</v>
      </c>
      <c r="D14" s="14">
        <v>21.727403467506146</v>
      </c>
      <c r="E14" s="6"/>
      <c r="F14" s="6"/>
      <c r="G14" s="6"/>
      <c r="H14" s="6"/>
      <c r="I14" s="6"/>
      <c r="J14" s="6"/>
      <c r="K14" s="6"/>
      <c r="L14" s="6"/>
      <c r="M14" s="7"/>
      <c r="N14" s="7"/>
    </row>
    <row r="15" spans="2:14" s="5" customFormat="1" ht="12.75" customHeight="1" x14ac:dyDescent="0.25">
      <c r="B15" s="15">
        <v>42826</v>
      </c>
      <c r="C15" s="14">
        <v>21.265323083316012</v>
      </c>
      <c r="D15" s="14">
        <v>22.13322923035863</v>
      </c>
      <c r="E15" s="6"/>
      <c r="F15" s="6"/>
      <c r="G15" s="6"/>
      <c r="H15" s="6"/>
      <c r="I15" s="6"/>
      <c r="J15" s="6"/>
      <c r="K15" s="6"/>
      <c r="L15" s="6"/>
      <c r="M15" s="7"/>
      <c r="N15" s="7"/>
    </row>
    <row r="16" spans="2:14" s="5" customFormat="1" ht="12.75" customHeight="1" x14ac:dyDescent="0.25">
      <c r="B16" s="15">
        <v>42856</v>
      </c>
      <c r="C16" s="14">
        <v>20.4453650958053</v>
      </c>
      <c r="D16" s="14">
        <v>22.326250855374585</v>
      </c>
      <c r="E16" s="6"/>
      <c r="F16" s="6"/>
      <c r="G16" s="6"/>
      <c r="H16" s="6"/>
      <c r="I16" s="6"/>
      <c r="J16" s="6"/>
      <c r="K16" s="6"/>
      <c r="L16" s="6"/>
      <c r="M16" s="7"/>
      <c r="N16" s="7"/>
    </row>
    <row r="17" spans="1:14" s="5" customFormat="1" ht="12.75" customHeight="1" x14ac:dyDescent="0.25">
      <c r="B17" s="15">
        <v>42887</v>
      </c>
      <c r="C17" s="14">
        <v>18.102384868421062</v>
      </c>
      <c r="D17" s="14">
        <v>22.190898304907215</v>
      </c>
      <c r="E17" s="6"/>
      <c r="F17" s="6"/>
      <c r="G17" s="6"/>
      <c r="H17" s="6"/>
      <c r="I17" s="6"/>
      <c r="J17" s="6"/>
      <c r="K17" s="6"/>
      <c r="L17" s="6"/>
      <c r="M17" s="7"/>
      <c r="N17" s="7"/>
    </row>
    <row r="18" spans="1:14" s="5" customFormat="1" ht="12.75" customHeight="1" x14ac:dyDescent="0.25">
      <c r="B18" s="15">
        <v>42917</v>
      </c>
      <c r="C18" s="14">
        <v>16.16705619347627</v>
      </c>
      <c r="D18" s="14">
        <v>21.786817016132296</v>
      </c>
      <c r="E18" s="6"/>
      <c r="F18" s="6"/>
      <c r="G18" s="6"/>
      <c r="H18" s="6"/>
      <c r="I18" s="6"/>
      <c r="J18" s="6"/>
      <c r="K18" s="6"/>
      <c r="L18" s="6"/>
      <c r="M18" s="7"/>
      <c r="N18" s="7"/>
    </row>
    <row r="19" spans="1:14" s="5" customFormat="1" ht="12.75" customHeight="1" x14ac:dyDescent="0.25">
      <c r="A19" s="7"/>
      <c r="B19" s="15">
        <v>42948</v>
      </c>
      <c r="C19" s="14">
        <v>14.128806789815274</v>
      </c>
      <c r="D19" s="14">
        <v>21.065455722684547</v>
      </c>
      <c r="E19" s="6"/>
      <c r="F19" s="6"/>
      <c r="G19" s="6"/>
      <c r="H19" s="6"/>
      <c r="I19" s="6"/>
      <c r="J19" s="6"/>
      <c r="K19" s="6"/>
      <c r="L19" s="6"/>
      <c r="M19" s="7"/>
      <c r="N19" s="7"/>
    </row>
    <row r="20" spans="1:14" s="5" customFormat="1" ht="12.75" customHeight="1" x14ac:dyDescent="0.25">
      <c r="A20" s="7"/>
      <c r="B20" s="15">
        <v>42979</v>
      </c>
      <c r="C20" s="14">
        <v>10.759860788863108</v>
      </c>
      <c r="D20" s="14">
        <v>19.775230645073961</v>
      </c>
      <c r="E20" s="6"/>
      <c r="F20" s="6"/>
      <c r="G20" s="6"/>
      <c r="H20" s="6"/>
      <c r="I20" s="6"/>
      <c r="J20" s="6"/>
      <c r="K20" s="6"/>
      <c r="L20" s="6"/>
      <c r="M20" s="7"/>
      <c r="N20" s="7"/>
    </row>
    <row r="21" spans="1:14" ht="12.75" customHeight="1" x14ac:dyDescent="0.25">
      <c r="B21" s="15">
        <v>43009</v>
      </c>
      <c r="C21" s="14">
        <v>8.3522083805209526</v>
      </c>
      <c r="D21" s="14">
        <v>18.253474059137798</v>
      </c>
    </row>
    <row r="22" spans="1:14" ht="12.75" customHeight="1" x14ac:dyDescent="0.25">
      <c r="B22" s="15">
        <v>43040</v>
      </c>
      <c r="C22" s="14">
        <v>7.1534469977761361</v>
      </c>
      <c r="D22" s="14">
        <v>16.650986183862138</v>
      </c>
    </row>
    <row r="23" spans="1:14" ht="12.75" customHeight="1" x14ac:dyDescent="0.25">
      <c r="B23" s="15">
        <v>43070</v>
      </c>
      <c r="C23" s="14">
        <v>5.6479305982288119</v>
      </c>
      <c r="D23" s="14">
        <v>15.11320738993842</v>
      </c>
    </row>
    <row r="24" spans="1:14" ht="12.75" customHeight="1" x14ac:dyDescent="0.25">
      <c r="B24" s="15">
        <v>43101</v>
      </c>
      <c r="C24" s="14">
        <v>3.8393489030431605</v>
      </c>
      <c r="D24" s="14">
        <v>13.648926834469254</v>
      </c>
    </row>
    <row r="25" spans="1:14" ht="12.75" customHeight="1" x14ac:dyDescent="0.25">
      <c r="B25" s="15">
        <v>43132</v>
      </c>
      <c r="C25" s="14">
        <v>2.9270423765836551</v>
      </c>
      <c r="D25" s="14">
        <v>12.10595128565204</v>
      </c>
    </row>
    <row r="26" spans="1:14" ht="12.75" customHeight="1" x14ac:dyDescent="0.25">
      <c r="B26" s="15">
        <v>43160</v>
      </c>
      <c r="C26" s="14">
        <v>3.0497314156991751</v>
      </c>
      <c r="D26" s="14">
        <v>10.562586341045122</v>
      </c>
    </row>
    <row r="27" spans="1:14" ht="12.75" customHeight="1" x14ac:dyDescent="0.25">
      <c r="B27" s="15">
        <v>43191</v>
      </c>
      <c r="C27" s="14">
        <v>2.3301636254604574</v>
      </c>
      <c r="D27" s="14">
        <v>9.0069608831181203</v>
      </c>
    </row>
    <row r="28" spans="1:14" ht="12.75" customHeight="1" x14ac:dyDescent="0.25">
      <c r="B28" s="15">
        <v>43221</v>
      </c>
      <c r="C28" s="14">
        <v>3.2590936451973418</v>
      </c>
      <c r="D28" s="14">
        <v>7.6430082708212943</v>
      </c>
    </row>
    <row r="29" spans="1:14" ht="12.75" customHeight="1" x14ac:dyDescent="0.25">
      <c r="B29" s="15">
        <v>43252</v>
      </c>
      <c r="C29" s="14">
        <v>4.3955087474976118</v>
      </c>
      <c r="D29" s="14">
        <v>6.5874172587599533</v>
      </c>
    </row>
    <row r="30" spans="1:14" ht="12.75" customHeight="1" x14ac:dyDescent="0.25">
      <c r="B30" s="15">
        <v>43282</v>
      </c>
      <c r="C30" s="14">
        <v>4.7323303009097373</v>
      </c>
      <c r="D30" s="14">
        <v>5.7212717604086194</v>
      </c>
    </row>
    <row r="31" spans="1:14" ht="12.75" customHeight="1" x14ac:dyDescent="0.25">
      <c r="B31" s="15">
        <v>43313</v>
      </c>
      <c r="C31" s="14">
        <v>5.0218722659667536</v>
      </c>
      <c r="D31" s="14">
        <v>5.037033738552199</v>
      </c>
    </row>
    <row r="32" spans="1:14" ht="12.75" customHeight="1" x14ac:dyDescent="0.25">
      <c r="B32" s="15">
        <v>43344</v>
      </c>
      <c r="C32" s="14">
        <v>4.8878414942829851</v>
      </c>
      <c r="D32" s="14">
        <v>4.5887159103456199</v>
      </c>
    </row>
    <row r="33" spans="2:4" ht="12.75" customHeight="1" x14ac:dyDescent="0.25">
      <c r="B33" s="15">
        <v>43374</v>
      </c>
      <c r="C33" s="14">
        <v>4.746973260168974</v>
      </c>
      <c r="D33" s="14">
        <v>4.3103700453415383</v>
      </c>
    </row>
    <row r="34" spans="2:4" ht="12.75" customHeight="1" x14ac:dyDescent="0.25">
      <c r="B34" s="15">
        <v>43405</v>
      </c>
      <c r="C34" s="14">
        <v>4.2718782428225577</v>
      </c>
      <c r="D34" s="14">
        <v>4.0840072139158856</v>
      </c>
    </row>
    <row r="35" spans="2:4" ht="12.75" customHeight="1" x14ac:dyDescent="0.25">
      <c r="B35" s="15">
        <v>43435</v>
      </c>
      <c r="C35" s="14">
        <v>3.5240783508681872</v>
      </c>
      <c r="D35" s="14">
        <v>3.911334399907318</v>
      </c>
    </row>
    <row r="36" spans="2:4" ht="12.75" customHeight="1" x14ac:dyDescent="0.25">
      <c r="B36" s="15">
        <v>43466</v>
      </c>
      <c r="C36" s="14">
        <v>3.7825864712898172</v>
      </c>
      <c r="D36" s="14">
        <v>3.9063007411363149</v>
      </c>
    </row>
    <row r="37" spans="2:4" ht="12.75" customHeight="1" x14ac:dyDescent="0.25">
      <c r="B37" s="15">
        <v>43497</v>
      </c>
      <c r="C37" s="14">
        <v>3.7181663837011936</v>
      </c>
      <c r="D37" s="14">
        <v>3.9710307690092206</v>
      </c>
    </row>
    <row r="38" spans="2:4" ht="12.75" customHeight="1" x14ac:dyDescent="0.25">
      <c r="B38" s="15">
        <v>43525</v>
      </c>
      <c r="C38" s="14">
        <v>3.413485791155213</v>
      </c>
      <c r="D38" s="14">
        <v>3.9997702106880917</v>
      </c>
    </row>
    <row r="39" spans="2:4" ht="12.75" customHeight="1" x14ac:dyDescent="0.25">
      <c r="B39" s="15">
        <v>43556</v>
      </c>
      <c r="C39" s="14">
        <v>3.273336123901216</v>
      </c>
      <c r="D39" s="14">
        <v>4.0772593707446347</v>
      </c>
    </row>
    <row r="40" spans="2:4" ht="12.75" customHeight="1" x14ac:dyDescent="0.25">
      <c r="B40" s="15">
        <v>43586</v>
      </c>
      <c r="C40" s="14">
        <v>2.4150566289140585</v>
      </c>
      <c r="D40" s="14">
        <v>4.0026016910992279</v>
      </c>
    </row>
    <row r="41" spans="2:4" ht="12.75" customHeight="1" x14ac:dyDescent="0.25">
      <c r="B41" s="15">
        <v>43617</v>
      </c>
      <c r="C41" s="14">
        <v>2.3011505752876582</v>
      </c>
      <c r="D41" s="14">
        <v>3.825117153560198</v>
      </c>
    </row>
    <row r="42" spans="2:4" ht="12.75" customHeight="1" x14ac:dyDescent="0.25">
      <c r="B42" s="15">
        <v>43647</v>
      </c>
      <c r="C42" s="14">
        <v>2.163200534536025</v>
      </c>
      <c r="D42" s="14">
        <v>3.6103721045723791</v>
      </c>
    </row>
    <row r="43" spans="2:4" ht="12.75" customHeight="1" x14ac:dyDescent="0.25">
      <c r="B43" s="15">
        <v>43678</v>
      </c>
      <c r="C43" s="14">
        <v>2.0159946684438435</v>
      </c>
      <c r="D43" s="14">
        <v>3.3611485985204359</v>
      </c>
    </row>
    <row r="44" spans="2:4" ht="12.75" customHeight="1" x14ac:dyDescent="0.25">
      <c r="B44" s="15">
        <v>43709</v>
      </c>
      <c r="C44" s="14">
        <v>2.0054922193559088</v>
      </c>
      <c r="D44" s="14">
        <v>3.1233944921844614</v>
      </c>
    </row>
    <row r="45" spans="2:4" ht="12.75" customHeight="1" x14ac:dyDescent="0.25">
      <c r="B45" s="15">
        <v>43739</v>
      </c>
      <c r="C45" s="14">
        <v>2.245135539664056</v>
      </c>
      <c r="D45" s="14">
        <v>2.9186589452725009</v>
      </c>
    </row>
    <row r="46" spans="2:4" ht="12.75" customHeight="1" x14ac:dyDescent="0.25">
      <c r="B46" s="15">
        <v>43770</v>
      </c>
      <c r="C46" s="14">
        <v>2.5792005307679444</v>
      </c>
      <c r="D46" s="14">
        <v>2.7807277402045916</v>
      </c>
    </row>
    <row r="47" spans="2:4" ht="12.75" customHeight="1" x14ac:dyDescent="0.25">
      <c r="B47" s="15">
        <v>43800</v>
      </c>
      <c r="C47" s="14">
        <v>3.5032636536395989</v>
      </c>
      <c r="D47" s="14">
        <v>2.7811063118294621</v>
      </c>
    </row>
    <row r="48" spans="2:4" ht="12.75" customHeight="1" x14ac:dyDescent="0.25">
      <c r="B48" s="15">
        <v>43831</v>
      </c>
      <c r="C48" s="14">
        <v>3.4805450664915583</v>
      </c>
      <c r="D48" s="14">
        <v>2.758639848872102</v>
      </c>
    </row>
    <row r="49" spans="2:4" ht="12.75" customHeight="1" x14ac:dyDescent="0.25">
      <c r="B49" s="15">
        <v>43862</v>
      </c>
      <c r="C49" s="14">
        <v>3.5521361925028527</v>
      </c>
      <c r="D49" s="14">
        <v>2.7475038429048526</v>
      </c>
    </row>
    <row r="50" spans="2:4" ht="12.75" customHeight="1" x14ac:dyDescent="0.25">
      <c r="B50" s="15">
        <v>43891</v>
      </c>
      <c r="C50" s="14">
        <v>3.089430894308931</v>
      </c>
      <c r="D50" s="14">
        <v>2.7218493661446796</v>
      </c>
    </row>
    <row r="51" spans="2:4" ht="12.75" customHeight="1" x14ac:dyDescent="0.25">
      <c r="B51" s="15">
        <v>43922</v>
      </c>
      <c r="C51" s="14">
        <v>3.3236057068741776</v>
      </c>
      <c r="D51" s="14">
        <v>2.7276045145607553</v>
      </c>
    </row>
    <row r="52" spans="2:4" ht="12.75" customHeight="1" x14ac:dyDescent="0.25">
      <c r="B52" s="15">
        <v>43952</v>
      </c>
      <c r="C52" s="14">
        <v>3.0248820946495281</v>
      </c>
      <c r="D52" s="14">
        <v>2.7785222907174001</v>
      </c>
    </row>
    <row r="53" spans="2:4" ht="12.75" customHeight="1" x14ac:dyDescent="0.25">
      <c r="B53" s="15">
        <v>43983</v>
      </c>
      <c r="C53" s="14">
        <v>2.689486552567244</v>
      </c>
      <c r="D53" s="14">
        <v>2.8103028432280297</v>
      </c>
    </row>
    <row r="54" spans="2:4" ht="12.75" customHeight="1" x14ac:dyDescent="0.25">
      <c r="B54" s="15">
        <v>44013</v>
      </c>
      <c r="C54" s="14">
        <v>2.8041203400915649</v>
      </c>
      <c r="D54" s="14">
        <v>2.8628358576867186</v>
      </c>
    </row>
    <row r="55" spans="2:4" ht="12.75" customHeight="1" x14ac:dyDescent="0.25">
      <c r="B55" s="15">
        <v>44044</v>
      </c>
      <c r="C55" s="14">
        <v>2.7519189939572142</v>
      </c>
      <c r="D55" s="14">
        <v>2.9230411659352251</v>
      </c>
    </row>
    <row r="56" spans="2:4" ht="12.75" customHeight="1" x14ac:dyDescent="0.25">
      <c r="B56" s="15">
        <v>44075</v>
      </c>
      <c r="C56" s="14">
        <v>2.9776472507750062</v>
      </c>
      <c r="D56" s="14">
        <v>3.002859541244951</v>
      </c>
    </row>
    <row r="57" spans="2:4" ht="12.75" customHeight="1" x14ac:dyDescent="0.25">
      <c r="B57" s="15">
        <v>44105</v>
      </c>
      <c r="C57" s="14">
        <v>3.2042940793754138</v>
      </c>
      <c r="D57" s="14">
        <v>3.0818068489138151</v>
      </c>
    </row>
    <row r="58" spans="2:4" ht="12.75" customHeight="1" x14ac:dyDescent="0.25">
      <c r="B58" s="15">
        <v>44136</v>
      </c>
      <c r="C58" s="14">
        <v>3.2743148193063343</v>
      </c>
      <c r="D58" s="14">
        <v>3.1391902547788009</v>
      </c>
    </row>
    <row r="59" spans="2:4" ht="12.75" customHeight="1" x14ac:dyDescent="0.25">
      <c r="B59" s="15">
        <v>44166</v>
      </c>
      <c r="C59" s="14">
        <v>3.5203959447593247</v>
      </c>
      <c r="D59" s="14">
        <v>3.1416912940921193</v>
      </c>
    </row>
    <row r="60" spans="2:4" ht="12.75" customHeight="1" x14ac:dyDescent="0.25">
      <c r="B60" s="15">
        <v>44197</v>
      </c>
      <c r="C60" s="14">
        <v>5.2798561188170057</v>
      </c>
      <c r="D60" s="14">
        <v>3.2959654642853886</v>
      </c>
    </row>
    <row r="61" spans="2:4" ht="12.75" customHeight="1" x14ac:dyDescent="0.25">
      <c r="B61" s="15">
        <v>44228</v>
      </c>
      <c r="C61" s="14">
        <v>6.5721209253259083</v>
      </c>
      <c r="D61" s="14">
        <v>3.5542040580971213</v>
      </c>
    </row>
    <row r="62" spans="2:4" ht="12.75" customHeight="1" x14ac:dyDescent="0.25">
      <c r="B62" s="15">
        <v>44256</v>
      </c>
      <c r="C62" s="14">
        <v>7.2175109081320521</v>
      </c>
      <c r="D62" s="14">
        <v>3.9048623949461625</v>
      </c>
    </row>
    <row r="63" spans="2:4" ht="12.75" customHeight="1" x14ac:dyDescent="0.25">
      <c r="B63" s="15">
        <v>44287</v>
      </c>
      <c r="C63" s="14">
        <v>6.4006333898111833</v>
      </c>
      <c r="D63" s="14">
        <v>4.166167392966047</v>
      </c>
    </row>
    <row r="64" spans="2:4" ht="12.75" customHeight="1" x14ac:dyDescent="0.25">
      <c r="B64" s="15">
        <v>44317</v>
      </c>
      <c r="C64" s="14">
        <v>6.2970235351192061</v>
      </c>
      <c r="D64" s="14">
        <v>4.4405433553054374</v>
      </c>
    </row>
    <row r="65" spans="2:4" ht="12.75" customHeight="1" x14ac:dyDescent="0.25">
      <c r="B65" s="15">
        <v>44348</v>
      </c>
      <c r="C65" s="14">
        <v>6.3120239317739468</v>
      </c>
      <c r="D65" s="14">
        <v>4.7412207030396836</v>
      </c>
    </row>
    <row r="66" spans="2:4" ht="12.75" customHeight="1" x14ac:dyDescent="0.25">
      <c r="B66" s="15">
        <v>44378</v>
      </c>
      <c r="C66" s="14">
        <v>6.1443993549172182</v>
      </c>
      <c r="D66" s="14">
        <v>5.0164051476190741</v>
      </c>
    </row>
    <row r="67" spans="2:4" ht="12.75" customHeight="1" x14ac:dyDescent="0.25">
      <c r="B67" s="15">
        <v>44409</v>
      </c>
      <c r="C67" s="14">
        <v>6.4721087439798985</v>
      </c>
      <c r="D67" s="14">
        <v>5.322246035696776</v>
      </c>
    </row>
    <row r="68" spans="2:4" ht="12.75" customHeight="1" x14ac:dyDescent="0.25">
      <c r="B68" s="15">
        <v>44440</v>
      </c>
      <c r="C68" s="14">
        <v>7.0322108227572899</v>
      </c>
      <c r="D68" s="14">
        <v>5.6556852308880412</v>
      </c>
    </row>
    <row r="69" spans="2:4" ht="12.75" customHeight="1" x14ac:dyDescent="0.25">
      <c r="B69" s="15">
        <v>44470</v>
      </c>
      <c r="C69" s="14">
        <v>7.5062258506396695</v>
      </c>
      <c r="D69" s="14">
        <v>6.0100687339288861</v>
      </c>
    </row>
    <row r="70" spans="2:4" ht="12.75" customHeight="1" x14ac:dyDescent="0.25">
      <c r="B70" s="15">
        <v>44501</v>
      </c>
      <c r="C70" s="14">
        <v>7.9723094285081064</v>
      </c>
      <c r="D70" s="14">
        <v>6.3982962150628042</v>
      </c>
    </row>
    <row r="71" spans="2:4" ht="12.75" customHeight="1" x14ac:dyDescent="0.25">
      <c r="B71" s="15">
        <v>44531</v>
      </c>
      <c r="C71" s="14">
        <v>8.1329287720182997</v>
      </c>
      <c r="D71" s="14">
        <v>6.7830456790378246</v>
      </c>
    </row>
    <row r="72" spans="2:4" ht="12.75" customHeight="1" x14ac:dyDescent="0.25">
      <c r="B72" s="15">
        <v>44562</v>
      </c>
      <c r="C72" s="14">
        <v>7.7856256700569615</v>
      </c>
      <c r="D72" s="14">
        <v>6.9940937886395549</v>
      </c>
    </row>
    <row r="73" spans="2:4" ht="12.75" customHeight="1" x14ac:dyDescent="0.25">
      <c r="B73" s="15">
        <v>44593</v>
      </c>
      <c r="C73" s="14">
        <v>6.6218796497335086</v>
      </c>
      <c r="D73" s="14">
        <v>6.99617657567424</v>
      </c>
    </row>
    <row r="74" spans="2:4" ht="12.75" customHeight="1" x14ac:dyDescent="0.25">
      <c r="B74" s="15">
        <v>44621</v>
      </c>
      <c r="C74" s="14">
        <v>6.6519059101094014</v>
      </c>
      <c r="D74" s="14">
        <v>6.9477422582164827</v>
      </c>
    </row>
    <row r="75" spans="2:4" ht="12.75" customHeight="1" x14ac:dyDescent="0.25">
      <c r="B75" s="15">
        <v>44652</v>
      </c>
      <c r="C75" s="14">
        <v>8.3639842542781331</v>
      </c>
      <c r="D75" s="14">
        <v>7.1162178234037254</v>
      </c>
    </row>
    <row r="76" spans="2:4" ht="12.75" customHeight="1" x14ac:dyDescent="0.25">
      <c r="B76" s="15">
        <v>44682</v>
      </c>
      <c r="C76" s="14">
        <v>10.071977781330531</v>
      </c>
      <c r="D76" s="14">
        <v>7.4375311859780302</v>
      </c>
    </row>
    <row r="77" spans="2:4" ht="12.75" customHeight="1" x14ac:dyDescent="0.25">
      <c r="B77" s="15">
        <v>44713</v>
      </c>
      <c r="C77" s="14">
        <v>11.485355720390555</v>
      </c>
      <c r="D77" s="14">
        <v>7.8732534905974427</v>
      </c>
    </row>
    <row r="78" spans="2:4" ht="12.75" customHeight="1" x14ac:dyDescent="0.25">
      <c r="B78" s="15">
        <v>44743</v>
      </c>
      <c r="C78" s="14">
        <v>12.711051378582084</v>
      </c>
      <c r="D78" s="14">
        <v>8.4203701489924843</v>
      </c>
    </row>
    <row r="79" spans="2:4" ht="12.75" customHeight="1" x14ac:dyDescent="0.25">
      <c r="B79" s="15">
        <v>44774</v>
      </c>
      <c r="C79" s="14">
        <v>12.957823114201595</v>
      </c>
      <c r="D79" s="14">
        <v>8.9583164135287561</v>
      </c>
    </row>
    <row r="80" spans="2:4" ht="12.75" customHeight="1" x14ac:dyDescent="0.25">
      <c r="B80" s="15">
        <v>44805</v>
      </c>
      <c r="C80" s="14">
        <v>12.708513363032292</v>
      </c>
      <c r="D80" s="14">
        <v>9.4285254736571567</v>
      </c>
    </row>
    <row r="81" spans="2:4" ht="12.75" customHeight="1" x14ac:dyDescent="0.25">
      <c r="B81" s="15">
        <v>44835</v>
      </c>
      <c r="C81" s="14">
        <v>11.826761417410324</v>
      </c>
      <c r="D81" s="14">
        <v>9.784551004472398</v>
      </c>
    </row>
    <row r="82" spans="2:4" ht="12.75" customHeight="1" x14ac:dyDescent="0.25">
      <c r="B82" s="15">
        <v>44866</v>
      </c>
      <c r="C82" s="14">
        <v>11.253763268122597</v>
      </c>
      <c r="D82" s="14">
        <v>10.053475421993596</v>
      </c>
    </row>
    <row r="83" spans="2:4" ht="12.75" customHeight="1" x14ac:dyDescent="0.25">
      <c r="B83" s="15">
        <v>44896</v>
      </c>
      <c r="C83" s="14">
        <v>10.906747019382124</v>
      </c>
      <c r="D83" s="14">
        <v>10.280388643704864</v>
      </c>
    </row>
    <row r="84" spans="2:4" ht="12.75" customHeight="1" x14ac:dyDescent="0.25">
      <c r="B84" s="15">
        <v>44927</v>
      </c>
      <c r="C84" s="14">
        <v>9.68</v>
      </c>
      <c r="D84" s="14">
        <v>10.5</v>
      </c>
    </row>
    <row r="85" spans="2:4" ht="12.75" customHeight="1" x14ac:dyDescent="0.25">
      <c r="B85" s="15">
        <v>44958</v>
      </c>
      <c r="C85" s="14">
        <v>9.8699999999999992</v>
      </c>
      <c r="D85" s="14">
        <v>10.75</v>
      </c>
    </row>
    <row r="86" spans="2:4" ht="12.75" customHeight="1" x14ac:dyDescent="0.25">
      <c r="B86" s="15">
        <v>44986</v>
      </c>
      <c r="C86" s="14">
        <v>10.02</v>
      </c>
      <c r="D86" s="14">
        <v>11.02</v>
      </c>
    </row>
    <row r="87" spans="2:4" ht="12.75" customHeight="1" x14ac:dyDescent="0.25">
      <c r="B87" s="15">
        <v>45017</v>
      </c>
      <c r="C87" s="14">
        <v>8.73</v>
      </c>
      <c r="D87" s="14">
        <v>11.02</v>
      </c>
    </row>
    <row r="88" spans="2:4" ht="12.75" customHeight="1" x14ac:dyDescent="0.25">
      <c r="B88" s="15">
        <v>45047</v>
      </c>
      <c r="C88" s="14">
        <v>7.61</v>
      </c>
      <c r="D88" s="14">
        <v>10.78</v>
      </c>
    </row>
    <row r="89" spans="2:4" ht="12.75" customHeight="1" x14ac:dyDescent="0.25">
      <c r="B89" s="15">
        <v>45078</v>
      </c>
      <c r="C89" s="14">
        <v>6.67</v>
      </c>
      <c r="D89" s="14">
        <v>10.35</v>
      </c>
    </row>
    <row r="90" spans="2:4" ht="12.75" customHeight="1" x14ac:dyDescent="0.25">
      <c r="B90" s="15">
        <v>45108</v>
      </c>
      <c r="C90" s="14">
        <v>5.95</v>
      </c>
      <c r="D90" s="14">
        <v>9.77</v>
      </c>
    </row>
    <row r="91" spans="2:4" ht="12.75" customHeight="1" x14ac:dyDescent="0.25">
      <c r="B91" s="15">
        <v>45139</v>
      </c>
      <c r="C91" s="14">
        <v>5.5</v>
      </c>
      <c r="D91" s="14">
        <v>9.15</v>
      </c>
    </row>
    <row r="92" spans="2:4" ht="12.75" customHeight="1" x14ac:dyDescent="0.25">
      <c r="B92" s="15">
        <v>45170</v>
      </c>
      <c r="C92" s="14">
        <v>5.29</v>
      </c>
      <c r="D92" s="14">
        <v>8.5299999999999994</v>
      </c>
    </row>
    <row r="93" spans="2:4" ht="12.75" customHeight="1" x14ac:dyDescent="0.25">
      <c r="B93" s="15">
        <v>45200</v>
      </c>
      <c r="C93" s="14">
        <v>5.47</v>
      </c>
      <c r="D93" s="14">
        <v>8.01</v>
      </c>
    </row>
    <row r="94" spans="2:4" ht="12.75" customHeight="1" x14ac:dyDescent="0.25">
      <c r="B94" s="15">
        <v>45231</v>
      </c>
      <c r="C94" s="14">
        <v>5.43</v>
      </c>
      <c r="D94" s="14">
        <v>7.54</v>
      </c>
    </row>
    <row r="95" spans="2:4" ht="12.75" customHeight="1" x14ac:dyDescent="0.25">
      <c r="B95" s="15">
        <v>45261</v>
      </c>
      <c r="C95" s="14">
        <v>4.29</v>
      </c>
      <c r="D95" s="14">
        <v>7</v>
      </c>
    </row>
    <row r="96" spans="2:4" ht="12.75" customHeight="1" x14ac:dyDescent="0.25">
      <c r="B96" s="15">
        <v>45292</v>
      </c>
      <c r="C96" s="14">
        <v>4.1900000000000004</v>
      </c>
      <c r="D96" s="14">
        <v>6.54</v>
      </c>
    </row>
    <row r="97" spans="2:4" ht="12.75" customHeight="1" x14ac:dyDescent="0.25">
      <c r="B97" s="15">
        <v>45323</v>
      </c>
      <c r="C97" s="14">
        <v>3.9951302610344408</v>
      </c>
      <c r="D97" s="14">
        <v>6.05</v>
      </c>
    </row>
    <row r="98" spans="2:4" ht="12.75" customHeight="1" x14ac:dyDescent="0.25">
      <c r="B98" s="15">
        <v>45352</v>
      </c>
      <c r="C98" s="14">
        <v>3.0294545996814692</v>
      </c>
      <c r="D98" s="14">
        <v>5.48</v>
      </c>
    </row>
    <row r="99" spans="2:4" ht="12.75" customHeight="1" x14ac:dyDescent="0.25">
      <c r="B99" s="15">
        <v>45383</v>
      </c>
      <c r="C99" s="14">
        <v>3.2591279372605308</v>
      </c>
      <c r="D99" s="14">
        <v>5.03</v>
      </c>
    </row>
    <row r="100" spans="2:4" ht="12.75" customHeight="1" x14ac:dyDescent="0.25">
      <c r="B100" s="15">
        <v>45413</v>
      </c>
      <c r="C100" s="14">
        <v>3.0744614036272155</v>
      </c>
      <c r="D100" s="14">
        <v>4.6500000000000004</v>
      </c>
    </row>
    <row r="101" spans="2:4" ht="12.75" customHeight="1" x14ac:dyDescent="0.25">
      <c r="B101" s="15">
        <v>45444</v>
      </c>
      <c r="C101" s="14">
        <v>3.0438132997171907</v>
      </c>
      <c r="D101" s="14">
        <v>4.3499999999999996</v>
      </c>
    </row>
    <row r="102" spans="2:4" ht="12.75" customHeight="1" x14ac:dyDescent="0.25">
      <c r="B102" s="15">
        <v>45474</v>
      </c>
      <c r="C102" s="14">
        <v>2.9731766510299407</v>
      </c>
      <c r="D102" s="14">
        <v>4.1100000000000003</v>
      </c>
    </row>
  </sheetData>
  <hyperlinks>
    <hyperlink ref="B5" location="Índice!A52" display="Índice" xr:uid="{41783517-9D83-4153-89F3-5045AD5BE083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49"/>
  <dimension ref="A1:N19"/>
  <sheetViews>
    <sheetView showGridLines="0" zoomScale="110" zoomScaleNormal="110" zoomScalePageLayoutView="120" workbookViewId="0"/>
  </sheetViews>
  <sheetFormatPr defaultColWidth="11.42578125" defaultRowHeight="13.5" x14ac:dyDescent="0.25"/>
  <cols>
    <col min="1" max="1" width="1.42578125" style="7" bestFit="1" customWidth="1"/>
    <col min="2" max="2" width="9.85546875" style="5" customWidth="1"/>
    <col min="3" max="3" width="13.85546875" style="5" customWidth="1"/>
    <col min="4" max="5" width="13.85546875" style="6" customWidth="1"/>
    <col min="6" max="10" width="5.42578125" style="6" customWidth="1"/>
    <col min="11" max="11" width="6" style="6" customWidth="1"/>
    <col min="12" max="12" width="4.42578125" style="6" customWidth="1"/>
    <col min="13" max="16384" width="11.42578125" style="7"/>
  </cols>
  <sheetData>
    <row r="1" spans="2:14" s="1" customFormat="1" ht="12.75" x14ac:dyDescent="0.2"/>
    <row r="2" spans="2:14" s="1" customFormat="1" ht="12.75" x14ac:dyDescent="0.2"/>
    <row r="3" spans="2:14" s="1" customFormat="1" ht="12.75" x14ac:dyDescent="0.2"/>
    <row r="4" spans="2:14" s="1" customFormat="1" ht="12.75" x14ac:dyDescent="0.2"/>
    <row r="5" spans="2:14" s="1" customFormat="1" ht="12.75" x14ac:dyDescent="0.2">
      <c r="B5" s="10" t="s">
        <v>3</v>
      </c>
    </row>
    <row r="6" spans="2:14" s="1" customFormat="1" ht="18.75" x14ac:dyDescent="0.3">
      <c r="B6" s="2" t="s">
        <v>210</v>
      </c>
    </row>
    <row r="7" spans="2:14" s="1" customFormat="1" ht="12.75" x14ac:dyDescent="0.2"/>
    <row r="8" spans="2:14" s="1" customFormat="1" ht="18" customHeight="1" x14ac:dyDescent="0.2">
      <c r="B8" s="44" t="s">
        <v>123</v>
      </c>
      <c r="C8" s="4"/>
      <c r="D8" s="4"/>
      <c r="E8" s="4"/>
      <c r="F8" s="4"/>
      <c r="G8" s="4"/>
      <c r="H8" s="4"/>
    </row>
    <row r="9" spans="2:14" s="5" customFormat="1" ht="13.5" customHeight="1" x14ac:dyDescent="0.25">
      <c r="B9" s="27" t="s">
        <v>68</v>
      </c>
      <c r="D9" s="6"/>
      <c r="E9" s="6"/>
      <c r="F9" s="6"/>
      <c r="G9" s="6"/>
      <c r="H9" s="6"/>
      <c r="I9" s="6"/>
      <c r="J9" s="6"/>
      <c r="K9" s="6"/>
      <c r="L9" s="6"/>
      <c r="M9" s="7"/>
      <c r="N9" s="7"/>
    </row>
    <row r="10" spans="2:14" s="5" customFormat="1" ht="13.5" customHeight="1" x14ac:dyDescent="0.25">
      <c r="B10" s="27"/>
      <c r="D10" s="6"/>
      <c r="E10" s="6"/>
      <c r="F10" s="6"/>
      <c r="G10" s="6"/>
      <c r="H10" s="6"/>
      <c r="I10" s="6"/>
      <c r="J10" s="6"/>
      <c r="K10" s="6"/>
      <c r="L10" s="6"/>
      <c r="M10" s="7"/>
      <c r="N10" s="7"/>
    </row>
    <row r="11" spans="2:14" s="5" customFormat="1" ht="13.5" customHeight="1" x14ac:dyDescent="0.25">
      <c r="B11" s="56"/>
      <c r="C11" s="73" t="s">
        <v>7</v>
      </c>
      <c r="D11" s="73" t="s">
        <v>8</v>
      </c>
      <c r="E11" s="73" t="s">
        <v>9</v>
      </c>
      <c r="F11" s="24"/>
      <c r="G11" s="6"/>
      <c r="H11" s="6"/>
      <c r="I11" s="6"/>
      <c r="J11" s="6"/>
      <c r="K11" s="6"/>
      <c r="L11" s="6"/>
      <c r="M11" s="7"/>
      <c r="N11" s="7"/>
    </row>
    <row r="12" spans="2:14" s="5" customFormat="1" ht="12.75" customHeight="1" x14ac:dyDescent="0.25">
      <c r="B12" s="16">
        <v>2017</v>
      </c>
      <c r="C12" s="14">
        <v>-3.5062219550706666</v>
      </c>
      <c r="D12" s="14">
        <v>-17.948988861409347</v>
      </c>
      <c r="E12" s="14">
        <v>10.012706464111995</v>
      </c>
      <c r="F12" s="6"/>
      <c r="G12" s="6"/>
      <c r="H12" s="6"/>
      <c r="I12" s="6"/>
      <c r="J12" s="6"/>
      <c r="K12" s="6"/>
      <c r="L12" s="6"/>
      <c r="M12" s="7"/>
      <c r="N12" s="7"/>
    </row>
    <row r="13" spans="2:14" s="5" customFormat="1" ht="12.75" customHeight="1" x14ac:dyDescent="0.25">
      <c r="B13" s="16">
        <v>2018</v>
      </c>
      <c r="C13" s="14">
        <v>-6.4657859078253361</v>
      </c>
      <c r="D13" s="14">
        <v>-29.326385930978844</v>
      </c>
      <c r="E13" s="14">
        <v>-1.7062086558601668</v>
      </c>
      <c r="F13" s="6"/>
      <c r="G13" s="6"/>
      <c r="H13" s="6"/>
      <c r="I13" s="6"/>
      <c r="J13" s="6"/>
      <c r="K13" s="6"/>
      <c r="L13" s="6"/>
      <c r="M13" s="7"/>
      <c r="N13" s="7"/>
    </row>
    <row r="14" spans="2:14" s="5" customFormat="1" ht="12.75" customHeight="1" x14ac:dyDescent="0.25">
      <c r="B14" s="16">
        <v>2019</v>
      </c>
      <c r="C14" s="14">
        <v>-13.431740323638788</v>
      </c>
      <c r="D14" s="14">
        <v>-15.308602216883832</v>
      </c>
      <c r="E14" s="14">
        <v>5.169822184776498</v>
      </c>
      <c r="F14" s="6"/>
      <c r="G14" s="6"/>
      <c r="H14" s="6"/>
      <c r="I14" s="6"/>
      <c r="J14" s="6"/>
      <c r="K14" s="6"/>
      <c r="L14" s="6"/>
      <c r="M14" s="7"/>
      <c r="N14" s="7"/>
    </row>
    <row r="15" spans="2:14" s="5" customFormat="1" ht="12.75" customHeight="1" x14ac:dyDescent="0.25">
      <c r="B15" s="16">
        <v>2020</v>
      </c>
      <c r="C15" s="14">
        <v>-16.079944696332522</v>
      </c>
      <c r="D15" s="14">
        <v>-27.10674785559522</v>
      </c>
      <c r="E15" s="14">
        <v>-2.5065481881653051</v>
      </c>
      <c r="F15" s="6"/>
      <c r="G15" s="6"/>
      <c r="H15" s="6"/>
      <c r="I15" s="6"/>
      <c r="J15" s="6"/>
      <c r="K15" s="6"/>
      <c r="L15" s="6"/>
      <c r="M15" s="7"/>
      <c r="N15" s="7"/>
    </row>
    <row r="16" spans="2:14" s="5" customFormat="1" ht="12.75" customHeight="1" x14ac:dyDescent="0.25">
      <c r="B16" s="16">
        <v>2021</v>
      </c>
      <c r="C16" s="14">
        <v>-13.92646622102037</v>
      </c>
      <c r="D16" s="14">
        <v>-21.214846681844499</v>
      </c>
      <c r="E16" s="14">
        <v>-4.908447707236637</v>
      </c>
      <c r="F16" s="6"/>
      <c r="G16" s="6"/>
      <c r="H16" s="6"/>
      <c r="I16" s="6"/>
      <c r="J16" s="6"/>
      <c r="K16" s="6"/>
      <c r="L16" s="6"/>
      <c r="M16" s="7"/>
      <c r="N16" s="7"/>
    </row>
    <row r="17" spans="1:14" s="5" customFormat="1" ht="12.75" customHeight="1" x14ac:dyDescent="0.25">
      <c r="B17" s="16">
        <v>2022</v>
      </c>
      <c r="C17" s="14">
        <v>-26.77677419673627</v>
      </c>
      <c r="D17" s="14">
        <v>-36.43528613955398</v>
      </c>
      <c r="E17" s="14">
        <v>-3.90716331462471</v>
      </c>
      <c r="F17" s="6"/>
      <c r="G17" s="6"/>
      <c r="H17" s="6"/>
      <c r="I17" s="6"/>
      <c r="J17" s="6"/>
      <c r="K17" s="6"/>
      <c r="L17" s="6"/>
      <c r="M17" s="7"/>
      <c r="N17" s="7"/>
    </row>
    <row r="18" spans="1:14" s="5" customFormat="1" ht="12.75" customHeight="1" x14ac:dyDescent="0.25">
      <c r="B18" s="16" t="s">
        <v>230</v>
      </c>
      <c r="C18" s="14">
        <v>-4.3079903666368065</v>
      </c>
      <c r="D18" s="14">
        <v>-10.904544301384448</v>
      </c>
      <c r="E18" s="14">
        <v>2.7952875990430157</v>
      </c>
      <c r="F18" s="6"/>
      <c r="G18" s="6"/>
      <c r="H18" s="6"/>
      <c r="I18" s="6"/>
      <c r="J18" s="6"/>
      <c r="K18" s="6"/>
      <c r="L18" s="6"/>
      <c r="M18" s="7"/>
      <c r="N18" s="7"/>
    </row>
    <row r="19" spans="1:14" s="5" customFormat="1" ht="12.75" customHeight="1" x14ac:dyDescent="0.25">
      <c r="A19" s="7"/>
      <c r="B19" s="16" t="s">
        <v>211</v>
      </c>
      <c r="C19" s="14">
        <v>-4.0721235087719299</v>
      </c>
      <c r="D19" s="14">
        <v>-12.315470877192983</v>
      </c>
      <c r="E19" s="14">
        <v>2.8649010526315788</v>
      </c>
      <c r="F19" s="6"/>
      <c r="G19" s="6"/>
      <c r="H19" s="6"/>
      <c r="I19" s="6"/>
      <c r="J19" s="6"/>
      <c r="K19" s="6"/>
      <c r="L19" s="6"/>
      <c r="M19" s="7"/>
      <c r="N19" s="7"/>
    </row>
  </sheetData>
  <hyperlinks>
    <hyperlink ref="B5" location="Índice!A52" display="Índice" xr:uid="{F01890E0-1A0D-4506-AE82-FF02E46A9EAB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53"/>
  <dimension ref="A1:N19"/>
  <sheetViews>
    <sheetView showGridLines="0" zoomScale="110" zoomScaleNormal="110" zoomScalePageLayoutView="120" workbookViewId="0"/>
  </sheetViews>
  <sheetFormatPr defaultColWidth="11.42578125" defaultRowHeight="13.5" x14ac:dyDescent="0.25"/>
  <cols>
    <col min="1" max="1" width="1.42578125" style="7" bestFit="1" customWidth="1"/>
    <col min="2" max="2" width="9.85546875" style="5" customWidth="1"/>
    <col min="3" max="3" width="13.85546875" style="5" customWidth="1"/>
    <col min="4" max="5" width="13.85546875" style="6" customWidth="1"/>
    <col min="6" max="10" width="5.42578125" style="6" customWidth="1"/>
    <col min="11" max="11" width="6" style="6" customWidth="1"/>
    <col min="12" max="12" width="4.42578125" style="6" customWidth="1"/>
    <col min="13" max="16384" width="11.42578125" style="7"/>
  </cols>
  <sheetData>
    <row r="1" spans="2:14" s="1" customFormat="1" ht="12.75" x14ac:dyDescent="0.2"/>
    <row r="2" spans="2:14" s="1" customFormat="1" ht="12.75" x14ac:dyDescent="0.2"/>
    <row r="3" spans="2:14" s="1" customFormat="1" ht="12.75" x14ac:dyDescent="0.2"/>
    <row r="4" spans="2:14" s="1" customFormat="1" ht="12.75" x14ac:dyDescent="0.2"/>
    <row r="5" spans="2:14" s="1" customFormat="1" ht="12.75" x14ac:dyDescent="0.2">
      <c r="B5" s="10" t="s">
        <v>3</v>
      </c>
    </row>
    <row r="6" spans="2:14" s="1" customFormat="1" ht="18.75" x14ac:dyDescent="0.3">
      <c r="B6" s="2" t="s">
        <v>210</v>
      </c>
    </row>
    <row r="7" spans="2:14" s="1" customFormat="1" ht="12.75" x14ac:dyDescent="0.2"/>
    <row r="8" spans="2:14" s="1" customFormat="1" ht="18" customHeight="1" x14ac:dyDescent="0.2">
      <c r="B8" s="44" t="s">
        <v>124</v>
      </c>
      <c r="C8" s="4"/>
      <c r="D8" s="4"/>
      <c r="E8" s="4"/>
      <c r="F8" s="4"/>
      <c r="G8" s="4"/>
      <c r="H8" s="4"/>
    </row>
    <row r="9" spans="2:14" s="5" customFormat="1" ht="13.5" customHeight="1" x14ac:dyDescent="0.25">
      <c r="B9" s="27" t="s">
        <v>69</v>
      </c>
      <c r="D9" s="6"/>
      <c r="E9" s="6"/>
      <c r="F9" s="6"/>
      <c r="G9" s="6"/>
      <c r="H9" s="6"/>
      <c r="I9" s="6"/>
      <c r="J9" s="6"/>
      <c r="K9" s="6"/>
      <c r="L9" s="6"/>
      <c r="M9" s="7"/>
      <c r="N9" s="7"/>
    </row>
    <row r="10" spans="2:14" s="5" customFormat="1" ht="13.5" customHeight="1" x14ac:dyDescent="0.25">
      <c r="B10" s="27"/>
      <c r="D10" s="6"/>
      <c r="E10" s="6"/>
      <c r="F10" s="6"/>
      <c r="G10" s="6"/>
      <c r="H10" s="6"/>
      <c r="I10" s="6"/>
      <c r="J10" s="6"/>
      <c r="K10" s="6"/>
      <c r="L10" s="6"/>
      <c r="M10" s="7"/>
      <c r="N10" s="7"/>
    </row>
    <row r="11" spans="2:14" s="5" customFormat="1" ht="24" customHeight="1" x14ac:dyDescent="0.25">
      <c r="B11" s="56"/>
      <c r="C11" s="73" t="s">
        <v>12</v>
      </c>
      <c r="D11" s="64" t="s">
        <v>13</v>
      </c>
      <c r="E11" s="73" t="s">
        <v>14</v>
      </c>
      <c r="F11" s="24"/>
      <c r="G11" s="6"/>
      <c r="H11" s="6"/>
      <c r="I11" s="6"/>
      <c r="J11" s="6"/>
      <c r="K11" s="6"/>
      <c r="L11" s="6"/>
      <c r="M11" s="7"/>
      <c r="N11" s="7"/>
    </row>
    <row r="12" spans="2:14" s="5" customFormat="1" ht="12.75" customHeight="1" x14ac:dyDescent="0.25">
      <c r="B12" s="16">
        <v>2017</v>
      </c>
      <c r="C12" s="14">
        <v>4.8137163681732469</v>
      </c>
      <c r="D12" s="14">
        <v>-5.1456968073576075</v>
      </c>
      <c r="E12" s="14">
        <v>-3.2130963935343591</v>
      </c>
      <c r="F12" s="6"/>
      <c r="G12" s="6"/>
      <c r="H12" s="6"/>
      <c r="I12" s="6"/>
      <c r="J12" s="6"/>
      <c r="K12" s="6"/>
      <c r="L12" s="6"/>
      <c r="M12" s="7"/>
      <c r="N12" s="7"/>
    </row>
    <row r="13" spans="2:14" s="5" customFormat="1" ht="12.75" customHeight="1" x14ac:dyDescent="0.25">
      <c r="B13" s="16">
        <v>2018</v>
      </c>
      <c r="C13" s="14">
        <v>3.8108912081346156</v>
      </c>
      <c r="D13" s="14">
        <v>-7.2604782631929607</v>
      </c>
      <c r="E13" s="14">
        <v>-5.3067071800175052</v>
      </c>
      <c r="F13" s="6"/>
      <c r="G13" s="6"/>
      <c r="H13" s="6"/>
      <c r="I13" s="6"/>
      <c r="J13" s="6"/>
      <c r="K13" s="6"/>
      <c r="L13" s="6"/>
      <c r="M13" s="7"/>
      <c r="N13" s="7"/>
    </row>
    <row r="14" spans="2:14" s="5" customFormat="1" ht="12.75" customHeight="1" x14ac:dyDescent="0.25">
      <c r="B14" s="16">
        <v>2019</v>
      </c>
      <c r="C14" s="14">
        <v>8.2003223828559086</v>
      </c>
      <c r="D14" s="14">
        <v>-0.44107103656527724</v>
      </c>
      <c r="E14" s="14">
        <v>0.70351639362618712</v>
      </c>
      <c r="F14" s="6"/>
      <c r="G14" s="6"/>
      <c r="H14" s="6"/>
      <c r="I14" s="6"/>
      <c r="J14" s="6"/>
      <c r="K14" s="6"/>
      <c r="L14" s="6"/>
      <c r="M14" s="7"/>
      <c r="N14" s="7"/>
    </row>
    <row r="15" spans="2:14" s="5" customFormat="1" ht="12.75" customHeight="1" x14ac:dyDescent="0.25">
      <c r="B15" s="16">
        <v>2020</v>
      </c>
      <c r="C15" s="14">
        <v>0.52266062975557537</v>
      </c>
      <c r="D15" s="14">
        <v>-6.6408763693879527</v>
      </c>
      <c r="E15" s="14">
        <v>-2.7613013361564129</v>
      </c>
      <c r="F15" s="6"/>
      <c r="G15" s="6"/>
      <c r="H15" s="6"/>
      <c r="I15" s="6"/>
      <c r="J15" s="6"/>
      <c r="K15" s="6"/>
      <c r="L15" s="6"/>
      <c r="M15" s="7"/>
      <c r="N15" s="7"/>
    </row>
    <row r="16" spans="2:14" s="5" customFormat="1" ht="12.75" customHeight="1" x14ac:dyDescent="0.25">
      <c r="B16" s="16">
        <v>2021</v>
      </c>
      <c r="C16" s="14">
        <v>1.6144109936078497</v>
      </c>
      <c r="D16" s="14">
        <v>-5.036526565166719</v>
      </c>
      <c r="E16" s="14">
        <v>-3.2721309363641993</v>
      </c>
      <c r="F16" s="6"/>
      <c r="G16" s="6"/>
      <c r="H16" s="6"/>
      <c r="I16" s="6"/>
      <c r="J16" s="6"/>
      <c r="K16" s="6"/>
      <c r="L16" s="6"/>
      <c r="M16" s="7"/>
      <c r="N16" s="7"/>
    </row>
    <row r="17" spans="1:14" s="5" customFormat="1" ht="12.75" customHeight="1" x14ac:dyDescent="0.25">
      <c r="B17" s="16">
        <v>2022</v>
      </c>
      <c r="C17" s="14">
        <v>-2.3448800931588307</v>
      </c>
      <c r="D17" s="14">
        <v>-8.6898961043566665</v>
      </c>
      <c r="E17" s="14">
        <v>-4.7274718104651434</v>
      </c>
      <c r="F17" s="6"/>
      <c r="G17" s="6"/>
      <c r="H17" s="6"/>
      <c r="I17" s="6"/>
      <c r="J17" s="6"/>
      <c r="K17" s="6"/>
      <c r="L17" s="6"/>
      <c r="M17" s="7"/>
      <c r="N17" s="7"/>
    </row>
    <row r="18" spans="1:14" s="5" customFormat="1" ht="12.75" customHeight="1" x14ac:dyDescent="0.25">
      <c r="B18" s="16" t="s">
        <v>230</v>
      </c>
      <c r="C18" s="14">
        <v>-0.55817013261377346</v>
      </c>
      <c r="D18" s="14">
        <v>-6.5159664209001509</v>
      </c>
      <c r="E18" s="14">
        <v>-0.98270841471260084</v>
      </c>
      <c r="F18" s="6"/>
      <c r="G18" s="6"/>
      <c r="H18" s="6"/>
      <c r="I18" s="6"/>
      <c r="J18" s="6"/>
      <c r="K18" s="6"/>
      <c r="L18" s="6"/>
      <c r="M18" s="7"/>
      <c r="N18" s="7"/>
    </row>
    <row r="19" spans="1:14" s="5" customFormat="1" ht="12.75" customHeight="1" x14ac:dyDescent="0.25">
      <c r="A19" s="7"/>
      <c r="B19" s="16" t="s">
        <v>231</v>
      </c>
      <c r="C19" s="14">
        <v>2.8639719298245576</v>
      </c>
      <c r="D19" s="14">
        <v>-8.6604140350877206</v>
      </c>
      <c r="E19" s="14">
        <v>-1.0908000000000007</v>
      </c>
      <c r="F19" s="6"/>
      <c r="G19" s="6"/>
      <c r="H19" s="6"/>
      <c r="I19" s="6"/>
      <c r="J19" s="6"/>
      <c r="K19" s="6"/>
      <c r="L19" s="6"/>
      <c r="M19" s="7"/>
      <c r="N19" s="7"/>
    </row>
  </sheetData>
  <hyperlinks>
    <hyperlink ref="B5" location="Índice!A52" display="Índice" xr:uid="{5F637E9A-9221-4F3C-B5AF-2533822FC0F8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57"/>
  <dimension ref="A1:N19"/>
  <sheetViews>
    <sheetView showGridLines="0" zoomScale="110" zoomScaleNormal="110" zoomScalePageLayoutView="120" workbookViewId="0"/>
  </sheetViews>
  <sheetFormatPr defaultColWidth="11.42578125" defaultRowHeight="13.5" x14ac:dyDescent="0.25"/>
  <cols>
    <col min="1" max="1" width="1.42578125" style="7" bestFit="1" customWidth="1"/>
    <col min="2" max="2" width="9.85546875" style="5" customWidth="1"/>
    <col min="3" max="3" width="13.85546875" style="5" customWidth="1"/>
    <col min="4" max="4" width="13" style="6" customWidth="1"/>
    <col min="5" max="5" width="12.85546875" style="6" customWidth="1"/>
    <col min="6" max="7" width="13.85546875" style="6" customWidth="1"/>
    <col min="8" max="10" width="5.42578125" style="6" customWidth="1"/>
    <col min="11" max="11" width="6" style="6" customWidth="1"/>
    <col min="12" max="12" width="4.42578125" style="6" customWidth="1"/>
    <col min="13" max="16384" width="11.42578125" style="7"/>
  </cols>
  <sheetData>
    <row r="1" spans="2:14" s="1" customFormat="1" ht="12.75" x14ac:dyDescent="0.2"/>
    <row r="2" spans="2:14" s="1" customFormat="1" ht="12.75" x14ac:dyDescent="0.2"/>
    <row r="3" spans="2:14" s="1" customFormat="1" ht="12.75" x14ac:dyDescent="0.2"/>
    <row r="4" spans="2:14" s="1" customFormat="1" ht="12.75" x14ac:dyDescent="0.2"/>
    <row r="5" spans="2:14" s="1" customFormat="1" ht="12.75" x14ac:dyDescent="0.2">
      <c r="B5" s="10" t="s">
        <v>3</v>
      </c>
    </row>
    <row r="6" spans="2:14" s="1" customFormat="1" ht="18.75" x14ac:dyDescent="0.3">
      <c r="B6" s="2" t="s">
        <v>210</v>
      </c>
    </row>
    <row r="7" spans="2:14" s="1" customFormat="1" ht="12.75" x14ac:dyDescent="0.2"/>
    <row r="8" spans="2:14" s="1" customFormat="1" ht="18" customHeight="1" x14ac:dyDescent="0.2">
      <c r="B8" s="92" t="s">
        <v>254</v>
      </c>
      <c r="C8" s="4"/>
      <c r="D8" s="4"/>
      <c r="E8" s="4"/>
      <c r="F8" s="4"/>
      <c r="G8" s="4"/>
      <c r="H8" s="4"/>
    </row>
    <row r="9" spans="2:14" s="5" customFormat="1" ht="13.5" customHeight="1" x14ac:dyDescent="0.25">
      <c r="B9" s="27" t="s">
        <v>71</v>
      </c>
      <c r="D9" s="6"/>
      <c r="E9" s="6"/>
      <c r="F9" s="6"/>
      <c r="G9" s="6"/>
      <c r="H9" s="6"/>
      <c r="I9" s="6"/>
      <c r="J9" s="6"/>
      <c r="K9" s="6"/>
      <c r="L9" s="6"/>
      <c r="M9" s="7"/>
      <c r="N9" s="7"/>
    </row>
    <row r="10" spans="2:14" s="5" customFormat="1" ht="13.5" customHeight="1" x14ac:dyDescent="0.25">
      <c r="B10" s="27"/>
      <c r="D10" s="6"/>
      <c r="E10" s="6"/>
      <c r="F10" s="6"/>
      <c r="G10" s="6"/>
      <c r="H10" s="6"/>
      <c r="I10" s="6"/>
      <c r="J10" s="6"/>
      <c r="K10" s="6"/>
      <c r="L10" s="6"/>
      <c r="M10" s="7"/>
      <c r="N10" s="7"/>
    </row>
    <row r="11" spans="2:14" s="5" customFormat="1" ht="23.25" x14ac:dyDescent="0.25">
      <c r="B11" s="56"/>
      <c r="C11" s="65" t="s">
        <v>40</v>
      </c>
      <c r="D11" s="65" t="s">
        <v>172</v>
      </c>
      <c r="E11" s="65" t="s">
        <v>17</v>
      </c>
      <c r="F11" s="65" t="s">
        <v>41</v>
      </c>
      <c r="G11" s="65" t="s">
        <v>18</v>
      </c>
      <c r="H11" s="6"/>
      <c r="I11" s="6"/>
      <c r="J11" s="6"/>
      <c r="K11" s="6"/>
      <c r="L11" s="6"/>
      <c r="M11" s="7"/>
      <c r="N11" s="7"/>
    </row>
    <row r="12" spans="2:14" s="5" customFormat="1" ht="12.75" customHeight="1" x14ac:dyDescent="0.25">
      <c r="B12" s="16">
        <v>2017</v>
      </c>
      <c r="C12" s="14">
        <v>10.255786265699776</v>
      </c>
      <c r="D12" s="14">
        <v>-2.5016613014651847</v>
      </c>
      <c r="E12" s="14">
        <v>-9.6409243434073169</v>
      </c>
      <c r="F12" s="14">
        <v>6.9743037634726415</v>
      </c>
      <c r="G12" s="14">
        <v>5.0875043842999119</v>
      </c>
      <c r="H12" s="6"/>
      <c r="I12" s="6"/>
      <c r="J12" s="6"/>
      <c r="K12" s="6"/>
      <c r="L12" s="6"/>
      <c r="M12" s="7"/>
      <c r="N12" s="7"/>
    </row>
    <row r="13" spans="2:14" s="5" customFormat="1" ht="12.75" customHeight="1" x14ac:dyDescent="0.25">
      <c r="B13" s="16">
        <v>2018</v>
      </c>
      <c r="C13" s="14">
        <v>1.0214640213407629</v>
      </c>
      <c r="D13" s="14">
        <v>5.6621829504288392</v>
      </c>
      <c r="E13" s="14">
        <v>-1.4783918948808312</v>
      </c>
      <c r="F13" s="14">
        <v>3.0171017429192584</v>
      </c>
      <c r="G13" s="14">
        <v>8.2223568198080326</v>
      </c>
      <c r="H13" s="6"/>
      <c r="I13" s="6"/>
      <c r="J13" s="6"/>
      <c r="K13" s="6"/>
      <c r="L13" s="6"/>
      <c r="M13" s="7"/>
      <c r="N13" s="7"/>
    </row>
    <row r="14" spans="2:14" s="5" customFormat="1" ht="12.75" customHeight="1" x14ac:dyDescent="0.25">
      <c r="B14" s="16">
        <v>2019</v>
      </c>
      <c r="C14" s="14">
        <v>15.069468406034057</v>
      </c>
      <c r="D14" s="14">
        <v>-4.0385415121127428</v>
      </c>
      <c r="E14" s="14">
        <v>2.3941812117444159</v>
      </c>
      <c r="F14" s="14">
        <v>1.0614200400426135</v>
      </c>
      <c r="G14" s="14">
        <v>14.486528145708331</v>
      </c>
      <c r="H14" s="6"/>
      <c r="I14" s="6"/>
      <c r="J14" s="6"/>
      <c r="K14" s="6"/>
      <c r="L14" s="6"/>
      <c r="M14" s="7"/>
      <c r="N14" s="7"/>
    </row>
    <row r="15" spans="2:14" s="5" customFormat="1" ht="12.75" customHeight="1" x14ac:dyDescent="0.25">
      <c r="B15" s="16">
        <v>2020</v>
      </c>
      <c r="C15" s="14">
        <v>19.545402556839825</v>
      </c>
      <c r="D15" s="14">
        <v>4.5823867377371226</v>
      </c>
      <c r="E15" s="14">
        <v>6.3858917769734136</v>
      </c>
      <c r="F15" s="14">
        <v>-7.2360552060998433</v>
      </c>
      <c r="G15" s="14">
        <v>23.277625865450517</v>
      </c>
      <c r="H15" s="6"/>
      <c r="I15" s="6"/>
      <c r="J15" s="6"/>
      <c r="K15" s="6"/>
      <c r="L15" s="6"/>
      <c r="M15" s="7"/>
      <c r="N15" s="7"/>
    </row>
    <row r="16" spans="2:14" s="5" customFormat="1" ht="12.75" customHeight="1" x14ac:dyDescent="0.25">
      <c r="B16" s="16">
        <v>2021</v>
      </c>
      <c r="C16" s="14">
        <v>-13.068820407346001</v>
      </c>
      <c r="D16" s="14">
        <v>7.2078930582503435</v>
      </c>
      <c r="E16" s="14">
        <v>2.2604589056884055</v>
      </c>
      <c r="F16" s="14">
        <v>5.4796152482501004</v>
      </c>
      <c r="G16" s="14">
        <v>1.8791468048428599</v>
      </c>
      <c r="H16" s="6"/>
      <c r="I16" s="6"/>
      <c r="J16" s="6"/>
      <c r="K16" s="6"/>
      <c r="L16" s="6"/>
      <c r="M16" s="7"/>
      <c r="N16" s="7"/>
    </row>
    <row r="17" spans="1:14" s="5" customFormat="1" ht="12.75" customHeight="1" x14ac:dyDescent="0.25">
      <c r="B17" s="16">
        <v>2022</v>
      </c>
      <c r="C17" s="14">
        <v>-4.4358009949360504</v>
      </c>
      <c r="D17" s="14">
        <v>5.9260436245168382</v>
      </c>
      <c r="E17" s="14">
        <v>1.8294345304099804</v>
      </c>
      <c r="F17" s="14">
        <v>4.8282599320575654</v>
      </c>
      <c r="G17" s="14">
        <v>8.1479370920483358</v>
      </c>
      <c r="H17" s="6"/>
      <c r="I17" s="6"/>
      <c r="J17" s="6"/>
      <c r="K17" s="6"/>
      <c r="L17" s="6"/>
      <c r="M17" s="7"/>
      <c r="N17" s="7"/>
    </row>
    <row r="18" spans="1:14" s="5" customFormat="1" ht="12.75" customHeight="1" x14ac:dyDescent="0.25">
      <c r="B18" s="16" t="s">
        <v>230</v>
      </c>
      <c r="C18" s="14">
        <v>2.6109471153687713</v>
      </c>
      <c r="D18" s="14">
        <v>5.7362441238711179</v>
      </c>
      <c r="E18" s="14">
        <v>-0.98499148893033839</v>
      </c>
      <c r="F18" s="14">
        <v>-3.0394597133631214</v>
      </c>
      <c r="G18" s="14">
        <v>4.3227400369464108</v>
      </c>
      <c r="H18" s="6"/>
      <c r="I18" s="6"/>
      <c r="J18" s="6"/>
      <c r="K18" s="6"/>
      <c r="L18" s="6"/>
      <c r="M18" s="7"/>
      <c r="N18" s="7"/>
    </row>
    <row r="19" spans="1:14" s="5" customFormat="1" ht="12.75" customHeight="1" x14ac:dyDescent="0.25">
      <c r="A19" s="7"/>
      <c r="B19" s="16" t="s">
        <v>248</v>
      </c>
      <c r="C19" s="14">
        <v>0.225302474474779</v>
      </c>
      <c r="D19" s="14">
        <v>5.1566552632374458</v>
      </c>
      <c r="E19" s="14">
        <v>0.5404539447674227</v>
      </c>
      <c r="F19" s="14">
        <v>-0.4260611960709853</v>
      </c>
      <c r="G19" s="14">
        <v>5.4963504864086623</v>
      </c>
      <c r="H19" s="6"/>
      <c r="I19" s="6"/>
      <c r="J19" s="6"/>
      <c r="K19" s="6"/>
      <c r="L19" s="6"/>
      <c r="M19" s="7"/>
      <c r="N19" s="7"/>
    </row>
  </sheetData>
  <hyperlinks>
    <hyperlink ref="B5" location="Índice!A52" display="Índice" xr:uid="{895C082C-0D34-453C-AEDF-1DE2932ACB8E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58"/>
  <dimension ref="A1:N102"/>
  <sheetViews>
    <sheetView showGridLines="0" zoomScale="110" zoomScaleNormal="110" zoomScalePageLayoutView="120" workbookViewId="0"/>
  </sheetViews>
  <sheetFormatPr defaultColWidth="11.42578125" defaultRowHeight="13.5" x14ac:dyDescent="0.25"/>
  <cols>
    <col min="1" max="1" width="1.42578125" style="7" bestFit="1" customWidth="1"/>
    <col min="2" max="2" width="9.85546875" style="5" customWidth="1"/>
    <col min="3" max="3" width="19.85546875" style="5" customWidth="1"/>
    <col min="4" max="4" width="19.5703125" style="6" customWidth="1"/>
    <col min="5" max="10" width="5.42578125" style="6" customWidth="1"/>
    <col min="11" max="11" width="6" style="6" customWidth="1"/>
    <col min="12" max="12" width="4.42578125" style="6" customWidth="1"/>
    <col min="13" max="16384" width="11.42578125" style="7"/>
  </cols>
  <sheetData>
    <row r="1" spans="2:14" s="1" customFormat="1" ht="12.75" x14ac:dyDescent="0.2"/>
    <row r="2" spans="2:14" s="1" customFormat="1" ht="12.75" x14ac:dyDescent="0.2"/>
    <row r="3" spans="2:14" s="1" customFormat="1" ht="12.75" x14ac:dyDescent="0.2"/>
    <row r="4" spans="2:14" s="1" customFormat="1" ht="12.75" x14ac:dyDescent="0.2"/>
    <row r="5" spans="2:14" s="1" customFormat="1" ht="12.75" x14ac:dyDescent="0.2">
      <c r="B5" s="10" t="s">
        <v>3</v>
      </c>
    </row>
    <row r="6" spans="2:14" s="1" customFormat="1" ht="18.75" x14ac:dyDescent="0.3">
      <c r="B6" s="2" t="s">
        <v>210</v>
      </c>
    </row>
    <row r="7" spans="2:14" s="1" customFormat="1" ht="12.75" x14ac:dyDescent="0.2"/>
    <row r="8" spans="2:14" s="1" customFormat="1" ht="18" customHeight="1" x14ac:dyDescent="0.2">
      <c r="B8" s="75" t="s">
        <v>153</v>
      </c>
      <c r="C8" s="4"/>
      <c r="D8" s="4"/>
      <c r="E8" s="4"/>
      <c r="F8" s="4"/>
      <c r="G8" s="4"/>
      <c r="H8" s="4"/>
    </row>
    <row r="9" spans="2:14" s="5" customFormat="1" ht="13.5" customHeight="1" x14ac:dyDescent="0.25">
      <c r="B9" s="27" t="s">
        <v>72</v>
      </c>
      <c r="D9" s="6"/>
      <c r="E9" s="6"/>
      <c r="F9" s="6"/>
      <c r="G9" s="6"/>
      <c r="H9" s="6"/>
      <c r="I9" s="6"/>
      <c r="J9" s="6"/>
      <c r="K9" s="6"/>
      <c r="L9" s="6"/>
      <c r="M9" s="7"/>
      <c r="N9" s="7"/>
    </row>
    <row r="10" spans="2:14" s="5" customFormat="1" ht="13.5" customHeight="1" x14ac:dyDescent="0.25">
      <c r="B10" s="27"/>
      <c r="D10" s="6"/>
      <c r="E10" s="6"/>
      <c r="F10" s="6"/>
      <c r="G10" s="6"/>
      <c r="H10" s="6"/>
      <c r="I10" s="6"/>
      <c r="J10" s="6"/>
      <c r="K10" s="6"/>
      <c r="L10" s="6"/>
      <c r="M10" s="7"/>
      <c r="N10" s="7"/>
    </row>
    <row r="11" spans="2:14" s="5" customFormat="1" ht="13.5" customHeight="1" x14ac:dyDescent="0.25">
      <c r="B11" s="56"/>
      <c r="C11" s="73" t="s">
        <v>19</v>
      </c>
      <c r="D11" s="73" t="s">
        <v>20</v>
      </c>
      <c r="E11" s="6"/>
      <c r="F11" s="24"/>
      <c r="G11" s="6"/>
      <c r="H11" s="6"/>
      <c r="I11" s="6"/>
      <c r="J11" s="6"/>
      <c r="K11" s="6"/>
      <c r="L11" s="6"/>
      <c r="M11" s="7"/>
      <c r="N11" s="7"/>
    </row>
    <row r="12" spans="2:14" s="5" customFormat="1" ht="12.75" customHeight="1" x14ac:dyDescent="0.25">
      <c r="B12" s="15">
        <v>42736</v>
      </c>
      <c r="C12" s="14">
        <v>67.55658003530209</v>
      </c>
      <c r="D12" s="14">
        <v>89.326969722955056</v>
      </c>
      <c r="E12" s="6"/>
      <c r="F12" s="6"/>
      <c r="G12" s="6"/>
      <c r="H12" s="6"/>
      <c r="I12" s="6"/>
      <c r="J12" s="6"/>
      <c r="K12" s="6"/>
      <c r="L12" s="6"/>
      <c r="M12" s="7"/>
      <c r="N12" s="7"/>
    </row>
    <row r="13" spans="2:14" s="5" customFormat="1" ht="12.75" customHeight="1" x14ac:dyDescent="0.25">
      <c r="B13" s="15">
        <v>42767</v>
      </c>
      <c r="C13" s="14">
        <v>67.189919309823139</v>
      </c>
      <c r="D13" s="14">
        <v>89.421282377940955</v>
      </c>
      <c r="E13" s="6"/>
      <c r="F13" s="6"/>
      <c r="G13" s="6"/>
      <c r="H13" s="6"/>
      <c r="I13" s="6"/>
      <c r="J13" s="6"/>
      <c r="K13" s="6"/>
      <c r="L13" s="6"/>
      <c r="M13" s="7"/>
      <c r="N13" s="7"/>
    </row>
    <row r="14" spans="2:14" s="5" customFormat="1" ht="12.75" customHeight="1" x14ac:dyDescent="0.25">
      <c r="B14" s="15">
        <v>42795</v>
      </c>
      <c r="C14" s="14">
        <v>67.690167871979057</v>
      </c>
      <c r="D14" s="14">
        <v>90.538884136378954</v>
      </c>
      <c r="E14" s="6"/>
      <c r="F14" s="6"/>
      <c r="G14" s="6"/>
      <c r="H14" s="6"/>
      <c r="I14" s="6"/>
      <c r="J14" s="6"/>
      <c r="K14" s="6"/>
      <c r="L14" s="6"/>
      <c r="M14" s="7"/>
      <c r="N14" s="7"/>
    </row>
    <row r="15" spans="2:14" s="5" customFormat="1" ht="12.75" customHeight="1" x14ac:dyDescent="0.25">
      <c r="B15" s="15">
        <v>42826</v>
      </c>
      <c r="C15" s="14">
        <v>71.47082838822773</v>
      </c>
      <c r="D15" s="14">
        <v>96.46713582440897</v>
      </c>
      <c r="E15" s="6"/>
      <c r="F15" s="6"/>
      <c r="G15" s="6"/>
      <c r="H15" s="6"/>
      <c r="I15" s="6"/>
      <c r="J15" s="6"/>
      <c r="K15" s="6"/>
      <c r="L15" s="6"/>
      <c r="M15" s="7"/>
      <c r="N15" s="7"/>
    </row>
    <row r="16" spans="2:14" s="5" customFormat="1" ht="12.75" customHeight="1" x14ac:dyDescent="0.25">
      <c r="B16" s="15">
        <v>42856</v>
      </c>
      <c r="C16" s="14">
        <v>75.327134342913368</v>
      </c>
      <c r="D16" s="14">
        <v>101.18675333109549</v>
      </c>
      <c r="E16" s="6"/>
      <c r="F16" s="6"/>
      <c r="G16" s="6"/>
      <c r="H16" s="6"/>
      <c r="I16" s="6"/>
      <c r="J16" s="6"/>
      <c r="K16" s="6"/>
      <c r="L16" s="6"/>
      <c r="M16" s="7"/>
      <c r="N16" s="7"/>
    </row>
    <row r="17" spans="1:14" s="5" customFormat="1" ht="12.75" customHeight="1" x14ac:dyDescent="0.25">
      <c r="B17" s="15">
        <v>42887</v>
      </c>
      <c r="C17" s="14">
        <v>75.558486248971889</v>
      </c>
      <c r="D17" s="14">
        <v>100.17498600698904</v>
      </c>
      <c r="E17" s="6"/>
      <c r="F17" s="6"/>
      <c r="G17" s="6"/>
      <c r="H17" s="6"/>
      <c r="I17" s="6"/>
      <c r="J17" s="6"/>
      <c r="K17" s="6"/>
      <c r="L17" s="6"/>
      <c r="M17" s="7"/>
      <c r="N17" s="7"/>
    </row>
    <row r="18" spans="1:14" s="5" customFormat="1" ht="12.75" customHeight="1" x14ac:dyDescent="0.25">
      <c r="B18" s="15">
        <v>42917</v>
      </c>
      <c r="C18" s="14">
        <v>75.048112577865226</v>
      </c>
      <c r="D18" s="14">
        <v>98.580954947196872</v>
      </c>
      <c r="E18" s="6"/>
      <c r="F18" s="6"/>
      <c r="G18" s="6"/>
      <c r="H18" s="6"/>
      <c r="I18" s="6"/>
      <c r="J18" s="6"/>
      <c r="K18" s="6"/>
      <c r="L18" s="6"/>
      <c r="M18" s="7"/>
      <c r="N18" s="7"/>
    </row>
    <row r="19" spans="1:14" s="5" customFormat="1" ht="12.75" customHeight="1" x14ac:dyDescent="0.25">
      <c r="A19" s="7"/>
      <c r="B19" s="15">
        <v>42948</v>
      </c>
      <c r="C19" s="14">
        <v>73.964608503693455</v>
      </c>
      <c r="D19" s="14">
        <v>96.825989723262637</v>
      </c>
      <c r="E19" s="6"/>
      <c r="F19" s="6"/>
      <c r="G19" s="6"/>
      <c r="H19" s="6"/>
      <c r="I19" s="6"/>
      <c r="J19" s="6"/>
      <c r="K19" s="6"/>
      <c r="L19" s="6"/>
      <c r="M19" s="7"/>
      <c r="N19" s="7"/>
    </row>
    <row r="20" spans="1:14" s="5" customFormat="1" ht="12.75" customHeight="1" x14ac:dyDescent="0.25">
      <c r="A20" s="7"/>
      <c r="B20" s="15">
        <v>42979</v>
      </c>
      <c r="C20" s="14">
        <v>73.518066710410551</v>
      </c>
      <c r="D20" s="14">
        <v>96.23945332057626</v>
      </c>
      <c r="E20" s="6"/>
      <c r="F20" s="6"/>
      <c r="G20" s="6"/>
      <c r="H20" s="6"/>
      <c r="I20" s="6"/>
      <c r="J20" s="6"/>
      <c r="K20" s="6"/>
      <c r="L20" s="6"/>
      <c r="M20" s="7"/>
      <c r="N20" s="7"/>
    </row>
    <row r="21" spans="1:14" ht="12.75" customHeight="1" x14ac:dyDescent="0.25">
      <c r="B21" s="15">
        <v>43009</v>
      </c>
      <c r="C21" s="14">
        <v>75.499208028882009</v>
      </c>
      <c r="D21" s="14">
        <v>98.731130267737996</v>
      </c>
    </row>
    <row r="22" spans="1:14" ht="12.75" customHeight="1" x14ac:dyDescent="0.25">
      <c r="B22" s="15">
        <v>43040</v>
      </c>
      <c r="C22" s="14">
        <v>76.75746572141496</v>
      </c>
      <c r="D22" s="14">
        <v>100.90578747664429</v>
      </c>
    </row>
    <row r="23" spans="1:14" ht="12.75" customHeight="1" x14ac:dyDescent="0.25">
      <c r="B23" s="15">
        <v>43070</v>
      </c>
      <c r="C23" s="14">
        <v>75.640257997594418</v>
      </c>
      <c r="D23" s="14">
        <v>100.37031245759056</v>
      </c>
    </row>
    <row r="24" spans="1:14" ht="12.75" customHeight="1" x14ac:dyDescent="0.25">
      <c r="B24" s="15">
        <v>43101</v>
      </c>
      <c r="C24" s="14">
        <v>73.307271672583127</v>
      </c>
      <c r="D24" s="14">
        <v>97.347678424065549</v>
      </c>
    </row>
    <row r="25" spans="1:14" ht="12.75" customHeight="1" x14ac:dyDescent="0.25">
      <c r="B25" s="15">
        <v>43132</v>
      </c>
      <c r="C25" s="14">
        <v>69.544345147078403</v>
      </c>
      <c r="D25" s="14">
        <v>92.349292281644566</v>
      </c>
    </row>
    <row r="26" spans="1:14" ht="12.75" customHeight="1" x14ac:dyDescent="0.25">
      <c r="B26" s="15">
        <v>43160</v>
      </c>
      <c r="C26" s="14">
        <v>69.104400711138808</v>
      </c>
      <c r="D26" s="14">
        <v>92.563058912990584</v>
      </c>
    </row>
    <row r="27" spans="1:14" ht="12.75" customHeight="1" x14ac:dyDescent="0.25">
      <c r="B27" s="15">
        <v>43191</v>
      </c>
      <c r="C27" s="14">
        <v>71.412080569310604</v>
      </c>
      <c r="D27" s="14">
        <v>95.762669990448259</v>
      </c>
    </row>
    <row r="28" spans="1:14" ht="12.75" customHeight="1" x14ac:dyDescent="0.25">
      <c r="B28" s="15">
        <v>43221</v>
      </c>
      <c r="C28" s="14">
        <v>74.23302158096628</v>
      </c>
      <c r="D28" s="14">
        <v>99.777360638537715</v>
      </c>
    </row>
    <row r="29" spans="1:14" ht="12.75" customHeight="1" x14ac:dyDescent="0.25">
      <c r="B29" s="15">
        <v>43252</v>
      </c>
      <c r="C29" s="14">
        <v>76.984232887784543</v>
      </c>
      <c r="D29" s="14">
        <v>103.16255971242884</v>
      </c>
    </row>
    <row r="30" spans="1:14" ht="12.75" customHeight="1" x14ac:dyDescent="0.25">
      <c r="B30" s="15">
        <v>43282</v>
      </c>
      <c r="C30" s="14">
        <v>78.773912071343176</v>
      </c>
      <c r="D30" s="14">
        <v>104.8060269268734</v>
      </c>
    </row>
    <row r="31" spans="1:14" ht="12.75" customHeight="1" x14ac:dyDescent="0.25">
      <c r="B31" s="15">
        <v>43313</v>
      </c>
      <c r="C31" s="14">
        <v>80.910358640607058</v>
      </c>
      <c r="D31" s="14">
        <v>107.72776864196089</v>
      </c>
    </row>
    <row r="32" spans="1:14" ht="12.75" customHeight="1" x14ac:dyDescent="0.25">
      <c r="B32" s="15">
        <v>43344</v>
      </c>
      <c r="C32" s="14">
        <v>80.365523354643855</v>
      </c>
      <c r="D32" s="14">
        <v>106.86802413596044</v>
      </c>
    </row>
    <row r="33" spans="2:4" ht="12.75" customHeight="1" x14ac:dyDescent="0.25">
      <c r="B33" s="15">
        <v>43374</v>
      </c>
      <c r="C33" s="14">
        <v>80.240485435569013</v>
      </c>
      <c r="D33" s="14">
        <v>106.5542080674566</v>
      </c>
    </row>
    <row r="34" spans="2:4" ht="12.75" customHeight="1" x14ac:dyDescent="0.25">
      <c r="B34" s="15">
        <v>43405</v>
      </c>
      <c r="C34" s="14">
        <v>78.571725411333531</v>
      </c>
      <c r="D34" s="14">
        <v>104.64581301843685</v>
      </c>
    </row>
    <row r="35" spans="2:4" ht="12.75" customHeight="1" x14ac:dyDescent="0.25">
      <c r="B35" s="15">
        <v>43435</v>
      </c>
      <c r="C35" s="14">
        <v>77.91131937214702</v>
      </c>
      <c r="D35" s="14">
        <v>104.29955102239566</v>
      </c>
    </row>
    <row r="36" spans="2:4" ht="12.75" customHeight="1" x14ac:dyDescent="0.25">
      <c r="B36" s="15">
        <v>43466</v>
      </c>
      <c r="C36" s="14">
        <v>76.719846211265676</v>
      </c>
      <c r="D36" s="14">
        <v>103.52390887144648</v>
      </c>
    </row>
    <row r="37" spans="2:4" ht="12.75" customHeight="1" x14ac:dyDescent="0.25">
      <c r="B37" s="15">
        <v>43497</v>
      </c>
      <c r="C37" s="14">
        <v>75.7491745064562</v>
      </c>
      <c r="D37" s="14">
        <v>101.95169742810164</v>
      </c>
    </row>
    <row r="38" spans="2:4" ht="12.75" customHeight="1" x14ac:dyDescent="0.25">
      <c r="B38" s="15">
        <v>43525</v>
      </c>
      <c r="C38" s="14">
        <v>75.800468890682865</v>
      </c>
      <c r="D38" s="14">
        <v>102.30625897450525</v>
      </c>
    </row>
    <row r="39" spans="2:4" ht="12.75" customHeight="1" x14ac:dyDescent="0.25">
      <c r="B39" s="15">
        <v>43556</v>
      </c>
      <c r="C39" s="14">
        <v>73.958898488018548</v>
      </c>
      <c r="D39" s="14">
        <v>99.694590331949058</v>
      </c>
    </row>
    <row r="40" spans="2:4" ht="12.75" customHeight="1" x14ac:dyDescent="0.25">
      <c r="B40" s="15">
        <v>43586</v>
      </c>
      <c r="C40" s="14">
        <v>76.174290465611691</v>
      </c>
      <c r="D40" s="14">
        <v>102.03233109692829</v>
      </c>
    </row>
    <row r="41" spans="2:4" ht="12.75" customHeight="1" x14ac:dyDescent="0.25">
      <c r="B41" s="15">
        <v>43617</v>
      </c>
      <c r="C41" s="14">
        <v>77.813992621223193</v>
      </c>
      <c r="D41" s="14">
        <v>103.79147210447518</v>
      </c>
    </row>
    <row r="42" spans="2:4" ht="12.75" customHeight="1" x14ac:dyDescent="0.25">
      <c r="B42" s="15">
        <v>43647</v>
      </c>
      <c r="C42" s="14">
        <v>76.916783932500607</v>
      </c>
      <c r="D42" s="14">
        <v>102.0175912829334</v>
      </c>
    </row>
    <row r="43" spans="2:4" ht="12.75" customHeight="1" x14ac:dyDescent="0.25">
      <c r="B43" s="15">
        <v>43678</v>
      </c>
      <c r="C43" s="14">
        <v>81.56251401580019</v>
      </c>
      <c r="D43" s="14">
        <v>107.8875005855475</v>
      </c>
    </row>
    <row r="44" spans="2:4" ht="12.75" customHeight="1" x14ac:dyDescent="0.25">
      <c r="B44" s="15">
        <v>43709</v>
      </c>
      <c r="C44" s="14">
        <v>79.996251771864792</v>
      </c>
      <c r="D44" s="14">
        <v>105.65718814601107</v>
      </c>
    </row>
    <row r="45" spans="2:4" ht="12.75" customHeight="1" x14ac:dyDescent="0.25">
      <c r="B45" s="15">
        <v>43739</v>
      </c>
      <c r="C45" s="14">
        <v>79.081525645088647</v>
      </c>
      <c r="D45" s="14">
        <v>104.487616635515</v>
      </c>
    </row>
    <row r="46" spans="2:4" ht="12.75" customHeight="1" x14ac:dyDescent="0.25">
      <c r="B46" s="15">
        <v>43770</v>
      </c>
      <c r="C46" s="14">
        <v>77.326366661959497</v>
      </c>
      <c r="D46" s="14">
        <v>102.53222804803684</v>
      </c>
    </row>
    <row r="47" spans="2:4" ht="12.75" customHeight="1" x14ac:dyDescent="0.25">
      <c r="B47" s="15">
        <v>43800</v>
      </c>
      <c r="C47" s="14">
        <v>76.800057410506824</v>
      </c>
      <c r="D47" s="14">
        <v>103.09979187563748</v>
      </c>
    </row>
    <row r="48" spans="2:4" ht="12.75" customHeight="1" x14ac:dyDescent="0.25">
      <c r="B48" s="15">
        <v>43831</v>
      </c>
      <c r="C48" s="14">
        <v>77.223511158431492</v>
      </c>
      <c r="D48" s="14">
        <v>104.63067940056432</v>
      </c>
    </row>
    <row r="49" spans="2:4" ht="12.75" customHeight="1" x14ac:dyDescent="0.25">
      <c r="B49" s="15">
        <v>43862</v>
      </c>
      <c r="C49" s="14">
        <v>76.615900229124847</v>
      </c>
      <c r="D49" s="14">
        <v>103.76218090365738</v>
      </c>
    </row>
    <row r="50" spans="2:4" ht="12.75" customHeight="1" x14ac:dyDescent="0.25">
      <c r="B50" s="15">
        <v>43891</v>
      </c>
      <c r="C50" s="14">
        <v>78.377086439661795</v>
      </c>
      <c r="D50" s="14">
        <v>106.11019547352862</v>
      </c>
    </row>
    <row r="51" spans="2:4" ht="12.75" customHeight="1" x14ac:dyDescent="0.25">
      <c r="B51" s="15">
        <v>43922</v>
      </c>
      <c r="C51" s="14">
        <v>80.837779567215037</v>
      </c>
      <c r="D51" s="14">
        <v>109.61190715890905</v>
      </c>
    </row>
    <row r="52" spans="2:4" ht="12.75" customHeight="1" x14ac:dyDescent="0.25">
      <c r="B52" s="15">
        <v>43952</v>
      </c>
      <c r="C52" s="14">
        <v>78.627804378075709</v>
      </c>
      <c r="D52" s="14">
        <v>106.44634133824655</v>
      </c>
    </row>
    <row r="53" spans="2:4" ht="12.75" customHeight="1" x14ac:dyDescent="0.25">
      <c r="B53" s="15">
        <v>43983</v>
      </c>
      <c r="C53" s="14">
        <v>75.107603573841004</v>
      </c>
      <c r="D53" s="14">
        <v>100.63091933281089</v>
      </c>
    </row>
    <row r="54" spans="2:4" ht="12.75" customHeight="1" x14ac:dyDescent="0.25">
      <c r="B54" s="15">
        <v>44013</v>
      </c>
      <c r="C54" s="14">
        <v>73.246495037237977</v>
      </c>
      <c r="D54" s="14">
        <v>97.367019055305107</v>
      </c>
    </row>
    <row r="55" spans="2:4" ht="12.75" customHeight="1" x14ac:dyDescent="0.25">
      <c r="B55" s="15">
        <v>44044</v>
      </c>
      <c r="C55" s="14">
        <v>72.478666384712483</v>
      </c>
      <c r="D55" s="14">
        <v>96.534412451195223</v>
      </c>
    </row>
    <row r="56" spans="2:4" ht="12.75" customHeight="1" x14ac:dyDescent="0.25">
      <c r="B56" s="15">
        <v>44075</v>
      </c>
      <c r="C56" s="14">
        <v>70.717299951046158</v>
      </c>
      <c r="D56" s="14">
        <v>94.397255638794945</v>
      </c>
    </row>
    <row r="57" spans="2:4" ht="12.75" customHeight="1" x14ac:dyDescent="0.25">
      <c r="B57" s="15">
        <v>44105</v>
      </c>
      <c r="C57" s="14">
        <v>69.305412266199085</v>
      </c>
      <c r="D57" s="14">
        <v>92.835557874670684</v>
      </c>
    </row>
    <row r="58" spans="2:4" ht="12.75" customHeight="1" x14ac:dyDescent="0.25">
      <c r="B58" s="15">
        <v>44136</v>
      </c>
      <c r="C58" s="14">
        <v>66.859769487027734</v>
      </c>
      <c r="D58" s="14">
        <v>90.33599883102552</v>
      </c>
    </row>
    <row r="59" spans="2:4" ht="12.75" customHeight="1" x14ac:dyDescent="0.25">
      <c r="B59" s="15">
        <v>44166</v>
      </c>
      <c r="C59" s="14">
        <v>64.497251170934135</v>
      </c>
      <c r="D59" s="14">
        <v>88.590438571919719</v>
      </c>
    </row>
    <row r="60" spans="2:4" ht="12.75" customHeight="1" x14ac:dyDescent="0.25">
      <c r="B60" s="15">
        <v>44197</v>
      </c>
      <c r="C60" s="14">
        <v>64.092645870769616</v>
      </c>
      <c r="D60" s="14">
        <v>89.059113794865937</v>
      </c>
    </row>
    <row r="61" spans="2:4" ht="12.75" customHeight="1" x14ac:dyDescent="0.25">
      <c r="B61" s="15">
        <v>44228</v>
      </c>
      <c r="C61" s="14">
        <v>63.580060568253877</v>
      </c>
      <c r="D61" s="14">
        <v>89.385173018575458</v>
      </c>
    </row>
    <row r="62" spans="2:4" ht="12.75" customHeight="1" x14ac:dyDescent="0.25">
      <c r="B62" s="15">
        <v>44256</v>
      </c>
      <c r="C62" s="14">
        <v>66.414700010504333</v>
      </c>
      <c r="D62" s="14">
        <v>93.915226040780482</v>
      </c>
    </row>
    <row r="63" spans="2:4" ht="12.75" customHeight="1" x14ac:dyDescent="0.25">
      <c r="B63" s="15">
        <v>44287</v>
      </c>
      <c r="C63" s="14">
        <v>81.704703707609411</v>
      </c>
      <c r="D63" s="14">
        <v>114.88587731076427</v>
      </c>
    </row>
    <row r="64" spans="2:4" ht="12.75" customHeight="1" x14ac:dyDescent="0.25">
      <c r="B64" s="15">
        <v>44317</v>
      </c>
      <c r="C64" s="14">
        <v>79.669498185818284</v>
      </c>
      <c r="D64" s="14">
        <v>110.81503616452004</v>
      </c>
    </row>
    <row r="65" spans="2:4" ht="12.75" customHeight="1" x14ac:dyDescent="0.25">
      <c r="B65" s="15">
        <v>44348</v>
      </c>
      <c r="C65" s="14">
        <v>75.313698627308369</v>
      </c>
      <c r="D65" s="14">
        <v>104.03162299813023</v>
      </c>
    </row>
    <row r="66" spans="2:4" ht="12.75" customHeight="1" x14ac:dyDescent="0.25">
      <c r="B66" s="15">
        <v>44378</v>
      </c>
      <c r="C66" s="14">
        <v>75.628578161991442</v>
      </c>
      <c r="D66" s="14">
        <v>103.57262487968282</v>
      </c>
    </row>
    <row r="67" spans="2:4" ht="12.75" customHeight="1" x14ac:dyDescent="0.25">
      <c r="B67" s="15">
        <v>44409</v>
      </c>
      <c r="C67" s="14">
        <v>75.966750304171114</v>
      </c>
      <c r="D67" s="14">
        <v>104.0484690520401</v>
      </c>
    </row>
    <row r="68" spans="2:4" ht="12.75" customHeight="1" x14ac:dyDescent="0.25">
      <c r="B68" s="15">
        <v>44440</v>
      </c>
      <c r="C68" s="14">
        <v>75.369515408298284</v>
      </c>
      <c r="D68" s="14">
        <v>103.88973885948472</v>
      </c>
    </row>
    <row r="69" spans="2:4" ht="12.75" customHeight="1" x14ac:dyDescent="0.25">
      <c r="B69" s="15">
        <v>44470</v>
      </c>
      <c r="C69" s="14">
        <v>76.136593372834128</v>
      </c>
      <c r="D69" s="14">
        <v>105.33792683289806</v>
      </c>
    </row>
    <row r="70" spans="2:4" ht="12.75" customHeight="1" x14ac:dyDescent="0.25">
      <c r="B70" s="15">
        <v>44501</v>
      </c>
      <c r="C70" s="14">
        <v>77.084068806799195</v>
      </c>
      <c r="D70" s="14">
        <v>107.19993759533398</v>
      </c>
    </row>
    <row r="71" spans="2:4" ht="12.75" customHeight="1" x14ac:dyDescent="0.25">
      <c r="B71" s="15">
        <v>44531</v>
      </c>
      <c r="C71" s="14">
        <v>77.81577973647731</v>
      </c>
      <c r="D71" s="14">
        <v>109.84134170542943</v>
      </c>
    </row>
    <row r="72" spans="2:4" ht="12.75" customHeight="1" x14ac:dyDescent="0.25">
      <c r="B72" s="15">
        <v>44562</v>
      </c>
      <c r="C72" s="14">
        <v>77.039373296826213</v>
      </c>
      <c r="D72" s="14">
        <v>110.71079556155571</v>
      </c>
    </row>
    <row r="73" spans="2:4" ht="12.75" customHeight="1" x14ac:dyDescent="0.25">
      <c r="B73" s="15">
        <v>44593</v>
      </c>
      <c r="C73" s="14">
        <v>76.743793590656182</v>
      </c>
      <c r="D73" s="14">
        <v>110.19263954531604</v>
      </c>
    </row>
    <row r="74" spans="2:4" ht="12.75" customHeight="1" x14ac:dyDescent="0.25">
      <c r="B74" s="15">
        <v>44621</v>
      </c>
      <c r="C74" s="14">
        <v>77.085599806937381</v>
      </c>
      <c r="D74" s="14">
        <v>110.59966793979768</v>
      </c>
    </row>
    <row r="75" spans="2:4" ht="12.75" customHeight="1" x14ac:dyDescent="0.25">
      <c r="B75" s="15">
        <v>44652</v>
      </c>
      <c r="C75" s="14">
        <v>77.4565741897013</v>
      </c>
      <c r="D75" s="14">
        <v>111.69411323295341</v>
      </c>
    </row>
    <row r="76" spans="2:4" ht="12.75" customHeight="1" x14ac:dyDescent="0.25">
      <c r="B76" s="15">
        <v>44682</v>
      </c>
      <c r="C76" s="14">
        <v>80.137121453554627</v>
      </c>
      <c r="D76" s="14">
        <v>116.01474785345502</v>
      </c>
    </row>
    <row r="77" spans="2:4" ht="12.75" customHeight="1" x14ac:dyDescent="0.25">
      <c r="B77" s="15">
        <v>44713</v>
      </c>
      <c r="C77" s="14">
        <v>80.155378006947842</v>
      </c>
      <c r="D77" s="14">
        <v>116.07325279853357</v>
      </c>
    </row>
    <row r="78" spans="2:4" ht="12.75" customHeight="1" x14ac:dyDescent="0.25">
      <c r="B78" s="15">
        <v>44743</v>
      </c>
      <c r="C78" s="14">
        <v>82.487671350204081</v>
      </c>
      <c r="D78" s="14">
        <v>119.21664317353915</v>
      </c>
    </row>
    <row r="79" spans="2:4" ht="12.75" customHeight="1" x14ac:dyDescent="0.25">
      <c r="B79" s="15">
        <v>44774</v>
      </c>
      <c r="C79" s="14">
        <v>82.419275350846775</v>
      </c>
      <c r="D79" s="14">
        <v>119.56055967031139</v>
      </c>
    </row>
    <row r="80" spans="2:4" ht="12.75" customHeight="1" x14ac:dyDescent="0.25">
      <c r="B80" s="15">
        <v>44805</v>
      </c>
      <c r="C80" s="14">
        <v>85.210654718270945</v>
      </c>
      <c r="D80" s="14">
        <v>124.10583868206479</v>
      </c>
    </row>
    <row r="81" spans="2:4" ht="12.75" customHeight="1" x14ac:dyDescent="0.25">
      <c r="B81" s="15">
        <v>44835</v>
      </c>
      <c r="C81" s="14">
        <v>87.07255650941525</v>
      </c>
      <c r="D81" s="14">
        <v>126.58950479627451</v>
      </c>
    </row>
    <row r="82" spans="2:4" ht="12.75" customHeight="1" x14ac:dyDescent="0.25">
      <c r="B82" s="15">
        <v>44866</v>
      </c>
      <c r="C82" s="14">
        <v>85.0692781319717</v>
      </c>
      <c r="D82" s="14">
        <v>124.29979180551936</v>
      </c>
    </row>
    <row r="83" spans="2:4" ht="12.75" customHeight="1" x14ac:dyDescent="0.25">
      <c r="B83" s="15">
        <v>44896</v>
      </c>
      <c r="C83" s="14">
        <v>83.512955281591942</v>
      </c>
      <c r="D83" s="14">
        <v>123.52806800895213</v>
      </c>
    </row>
    <row r="84" spans="2:4" ht="12.75" customHeight="1" x14ac:dyDescent="0.25">
      <c r="B84" s="15">
        <v>44927</v>
      </c>
      <c r="C84" s="14">
        <v>82.215692806271363</v>
      </c>
      <c r="D84" s="14">
        <v>122.669206980468</v>
      </c>
    </row>
    <row r="85" spans="2:4" ht="12.75" customHeight="1" x14ac:dyDescent="0.25">
      <c r="B85" s="15">
        <v>44958</v>
      </c>
      <c r="C85" s="14">
        <v>83.739645691578062</v>
      </c>
      <c r="D85" s="14">
        <v>125.25297847113461</v>
      </c>
    </row>
    <row r="86" spans="2:4" ht="12.75" customHeight="1" x14ac:dyDescent="0.25">
      <c r="B86" s="15">
        <v>44986</v>
      </c>
      <c r="C86" s="14">
        <v>84.611761930048516</v>
      </c>
      <c r="D86" s="14">
        <v>127.26124227937773</v>
      </c>
    </row>
    <row r="87" spans="2:4" ht="12.75" customHeight="1" x14ac:dyDescent="0.25">
      <c r="B87" s="15">
        <v>45017</v>
      </c>
      <c r="C87" s="14">
        <v>84.292334171296048</v>
      </c>
      <c r="D87" s="14">
        <v>126.52420238714058</v>
      </c>
    </row>
    <row r="88" spans="2:4" ht="12.75" customHeight="1" x14ac:dyDescent="0.25">
      <c r="B88" s="15">
        <v>45047</v>
      </c>
      <c r="C88" s="14">
        <v>85.766772426159761</v>
      </c>
      <c r="D88" s="14">
        <v>128.19791977592138</v>
      </c>
    </row>
    <row r="89" spans="2:4" ht="12.75" customHeight="1" x14ac:dyDescent="0.25">
      <c r="B89" s="15">
        <v>45078</v>
      </c>
      <c r="C89" s="14">
        <v>85.416313823840312</v>
      </c>
      <c r="D89" s="14">
        <v>127.08478801359109</v>
      </c>
    </row>
    <row r="90" spans="2:4" ht="12.75" customHeight="1" x14ac:dyDescent="0.25">
      <c r="B90" s="15">
        <v>45108</v>
      </c>
      <c r="C90" s="14">
        <v>84.382310539955412</v>
      </c>
      <c r="D90" s="14">
        <v>124.5662788733318</v>
      </c>
    </row>
    <row r="91" spans="2:4" ht="12.75" customHeight="1" x14ac:dyDescent="0.25">
      <c r="B91" s="15">
        <v>45139</v>
      </c>
      <c r="C91" s="14">
        <v>85.804517837500867</v>
      </c>
      <c r="D91" s="14">
        <v>126.3279509590901</v>
      </c>
    </row>
    <row r="92" spans="2:4" ht="12.75" customHeight="1" x14ac:dyDescent="0.25">
      <c r="B92" s="15">
        <v>45170</v>
      </c>
      <c r="C92" s="14">
        <v>86.577557042037625</v>
      </c>
      <c r="D92" s="14">
        <v>127.73853115484175</v>
      </c>
    </row>
    <row r="93" spans="2:4" ht="12.75" customHeight="1" x14ac:dyDescent="0.25">
      <c r="B93" s="15">
        <v>45200</v>
      </c>
      <c r="C93" s="14">
        <v>87.057903502171598</v>
      </c>
      <c r="D93" s="14">
        <v>128.30580436219745</v>
      </c>
    </row>
    <row r="94" spans="2:4" ht="12.75" customHeight="1" x14ac:dyDescent="0.25">
      <c r="B94" s="15">
        <v>45231</v>
      </c>
      <c r="C94" s="14">
        <v>85.676997628396094</v>
      </c>
      <c r="D94" s="14">
        <v>127.16477327094094</v>
      </c>
    </row>
    <row r="95" spans="2:4" ht="12.75" customHeight="1" x14ac:dyDescent="0.25">
      <c r="B95" s="15">
        <v>45261</v>
      </c>
      <c r="C95" s="14">
        <v>85.405364668010577</v>
      </c>
      <c r="D95" s="14">
        <v>127.08583495165882</v>
      </c>
    </row>
    <row r="96" spans="2:4" ht="12.75" customHeight="1" x14ac:dyDescent="0.25">
      <c r="B96" s="15">
        <v>45292</v>
      </c>
      <c r="C96" s="14">
        <v>85.720143005217338</v>
      </c>
      <c r="D96" s="14">
        <v>128.7225409643662</v>
      </c>
    </row>
    <row r="97" spans="2:4" ht="12.75" customHeight="1" x14ac:dyDescent="0.25">
      <c r="B97" s="15">
        <v>45323</v>
      </c>
      <c r="C97" s="14">
        <v>86.1564663034261</v>
      </c>
      <c r="D97" s="14">
        <v>129.08871409088675</v>
      </c>
    </row>
    <row r="98" spans="2:4" ht="12.75" customHeight="1" x14ac:dyDescent="0.25">
      <c r="B98" s="15">
        <v>45352</v>
      </c>
      <c r="C98" s="14">
        <v>85.935032172474124</v>
      </c>
      <c r="D98" s="14">
        <v>128.57488894048808</v>
      </c>
    </row>
    <row r="99" spans="2:4" ht="12.75" customHeight="1" x14ac:dyDescent="0.25">
      <c r="B99" s="15">
        <v>45383</v>
      </c>
      <c r="C99" s="14">
        <v>86.587646128889261</v>
      </c>
      <c r="D99" s="14">
        <v>129.64886269185337</v>
      </c>
    </row>
    <row r="100" spans="2:4" ht="12.75" customHeight="1" x14ac:dyDescent="0.25">
      <c r="B100" s="15">
        <v>45413</v>
      </c>
      <c r="C100" s="14">
        <v>85.86764475975599</v>
      </c>
      <c r="D100" s="14">
        <v>127.84059022708854</v>
      </c>
    </row>
    <row r="101" spans="2:4" x14ac:dyDescent="0.25">
      <c r="B101" s="15">
        <v>45444</v>
      </c>
      <c r="C101" s="14">
        <v>86.013641472887528</v>
      </c>
      <c r="D101" s="14">
        <v>127.50802433347177</v>
      </c>
    </row>
    <row r="102" spans="2:4" x14ac:dyDescent="0.25">
      <c r="B102" s="15"/>
    </row>
  </sheetData>
  <hyperlinks>
    <hyperlink ref="B5" location="Índice!A52" display="Índice" xr:uid="{42F82E76-AB43-4F4D-8A07-CD1860B18DD6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59"/>
  <dimension ref="B1:L19"/>
  <sheetViews>
    <sheetView showGridLines="0" zoomScale="110" zoomScaleNormal="110" zoomScalePageLayoutView="120" workbookViewId="0"/>
  </sheetViews>
  <sheetFormatPr defaultColWidth="11.42578125" defaultRowHeight="13.5" x14ac:dyDescent="0.25"/>
  <cols>
    <col min="1" max="1" width="1.42578125" style="7" bestFit="1" customWidth="1"/>
    <col min="2" max="2" width="9.85546875" style="5" customWidth="1"/>
    <col min="3" max="3" width="20.140625" style="5" customWidth="1"/>
    <col min="4" max="8" width="5.42578125" style="6" customWidth="1"/>
    <col min="9" max="9" width="6" style="6" customWidth="1"/>
    <col min="10" max="10" width="4.42578125" style="6" customWidth="1"/>
    <col min="11" max="16384" width="11.42578125" style="7"/>
  </cols>
  <sheetData>
    <row r="1" spans="2:12" s="1" customFormat="1" ht="12.75" x14ac:dyDescent="0.2"/>
    <row r="2" spans="2:12" s="1" customFormat="1" ht="12.75" x14ac:dyDescent="0.2"/>
    <row r="3" spans="2:12" s="1" customFormat="1" ht="12.75" x14ac:dyDescent="0.2"/>
    <row r="4" spans="2:12" s="1" customFormat="1" ht="12.75" x14ac:dyDescent="0.2"/>
    <row r="5" spans="2:12" s="1" customFormat="1" ht="12.75" x14ac:dyDescent="0.2">
      <c r="B5" s="10" t="s">
        <v>3</v>
      </c>
    </row>
    <row r="6" spans="2:12" s="1" customFormat="1" ht="18.75" x14ac:dyDescent="0.3">
      <c r="B6" s="2" t="s">
        <v>210</v>
      </c>
    </row>
    <row r="7" spans="2:12" s="1" customFormat="1" ht="12.75" x14ac:dyDescent="0.2"/>
    <row r="8" spans="2:12" s="1" customFormat="1" ht="18" customHeight="1" x14ac:dyDescent="0.2">
      <c r="B8" s="26" t="s">
        <v>73</v>
      </c>
      <c r="C8" s="4"/>
      <c r="D8" s="4"/>
      <c r="E8" s="4"/>
      <c r="F8" s="4"/>
    </row>
    <row r="9" spans="2:12" s="5" customFormat="1" ht="13.5" customHeight="1" x14ac:dyDescent="0.25">
      <c r="B9" s="27" t="s">
        <v>74</v>
      </c>
      <c r="D9" s="6"/>
      <c r="E9" s="6"/>
      <c r="F9" s="6"/>
      <c r="G9" s="6"/>
      <c r="H9" s="6"/>
      <c r="I9" s="6"/>
      <c r="J9" s="6"/>
      <c r="K9" s="7"/>
      <c r="L9" s="7"/>
    </row>
    <row r="10" spans="2:12" s="5" customFormat="1" ht="13.5" customHeight="1" x14ac:dyDescent="0.25">
      <c r="B10" s="27"/>
      <c r="D10" s="6"/>
      <c r="E10" s="6"/>
      <c r="F10" s="6"/>
      <c r="G10" s="6"/>
      <c r="H10" s="6"/>
      <c r="I10" s="6"/>
      <c r="J10" s="6"/>
      <c r="K10" s="7"/>
      <c r="L10" s="7"/>
    </row>
    <row r="11" spans="2:12" s="5" customFormat="1" ht="21.75" customHeight="1" x14ac:dyDescent="0.25">
      <c r="B11" s="56"/>
      <c r="C11" s="73" t="s">
        <v>4</v>
      </c>
      <c r="E11" s="6"/>
      <c r="F11" s="6"/>
      <c r="G11" s="6"/>
      <c r="H11" s="6"/>
      <c r="I11" s="6"/>
      <c r="J11" s="6"/>
      <c r="K11" s="7"/>
      <c r="L11" s="7"/>
    </row>
    <row r="12" spans="2:12" s="5" customFormat="1" ht="12.75" customHeight="1" x14ac:dyDescent="0.25">
      <c r="B12" s="32">
        <v>2017</v>
      </c>
      <c r="C12" s="14">
        <v>3.8489823865783421</v>
      </c>
      <c r="D12" s="6"/>
      <c r="E12" s="6"/>
      <c r="F12" s="6"/>
      <c r="G12" s="6"/>
      <c r="H12" s="6"/>
      <c r="I12" s="6"/>
      <c r="J12" s="6"/>
      <c r="K12" s="7"/>
      <c r="L12" s="7"/>
    </row>
    <row r="13" spans="2:12" s="5" customFormat="1" ht="12.75" customHeight="1" x14ac:dyDescent="0.25">
      <c r="B13" s="32">
        <v>2018</v>
      </c>
      <c r="C13" s="14">
        <v>2.9452679078189021</v>
      </c>
      <c r="D13" s="6"/>
      <c r="E13" s="6"/>
      <c r="F13" s="6"/>
      <c r="G13" s="6"/>
      <c r="H13" s="6"/>
      <c r="I13" s="6"/>
      <c r="J13" s="6"/>
      <c r="K13" s="7"/>
      <c r="L13" s="7"/>
    </row>
    <row r="14" spans="2:12" s="5" customFormat="1" ht="12.75" customHeight="1" x14ac:dyDescent="0.25">
      <c r="B14" s="32">
        <v>2019</v>
      </c>
      <c r="C14" s="14">
        <v>2.2108539215000462</v>
      </c>
      <c r="D14" s="6"/>
      <c r="E14" s="6"/>
      <c r="F14" s="6"/>
      <c r="G14" s="6"/>
      <c r="H14" s="6"/>
      <c r="I14" s="6"/>
      <c r="J14" s="6"/>
      <c r="K14" s="7"/>
      <c r="L14" s="7"/>
    </row>
    <row r="15" spans="2:12" s="5" customFormat="1" ht="12.75" customHeight="1" x14ac:dyDescent="0.25">
      <c r="B15" s="32">
        <v>2020</v>
      </c>
      <c r="C15" s="14">
        <v>3.0897264750824149</v>
      </c>
      <c r="D15" s="6"/>
      <c r="E15" s="6"/>
      <c r="F15" s="6"/>
      <c r="G15" s="6"/>
      <c r="H15" s="6"/>
      <c r="I15" s="6"/>
      <c r="J15" s="6"/>
      <c r="K15" s="7"/>
      <c r="L15" s="7"/>
    </row>
    <row r="16" spans="2:12" s="5" customFormat="1" ht="12.75" customHeight="1" x14ac:dyDescent="0.25">
      <c r="B16" s="32">
        <v>2021</v>
      </c>
      <c r="C16" s="14">
        <v>1.8787863627803603</v>
      </c>
      <c r="D16" s="6"/>
      <c r="E16" s="6"/>
      <c r="F16" s="6"/>
      <c r="G16" s="6"/>
      <c r="H16" s="6"/>
      <c r="I16" s="6"/>
      <c r="J16" s="6"/>
      <c r="K16" s="7"/>
      <c r="L16" s="7"/>
    </row>
    <row r="17" spans="2:12" s="5" customFormat="1" ht="12.75" customHeight="1" x14ac:dyDescent="0.25">
      <c r="B17" s="32">
        <v>2022</v>
      </c>
      <c r="C17" s="14">
        <v>0.2</v>
      </c>
      <c r="D17" s="6"/>
      <c r="E17" s="6"/>
      <c r="F17" s="6"/>
      <c r="G17" s="6"/>
      <c r="H17" s="6"/>
      <c r="I17" s="6"/>
      <c r="J17" s="6"/>
      <c r="K17" s="7"/>
      <c r="L17" s="7"/>
    </row>
    <row r="18" spans="2:12" s="5" customFormat="1" ht="12.75" customHeight="1" x14ac:dyDescent="0.25">
      <c r="B18" s="32" t="s">
        <v>230</v>
      </c>
      <c r="C18" s="14">
        <v>0.4</v>
      </c>
      <c r="D18" s="6"/>
      <c r="E18" s="6"/>
      <c r="F18" s="6"/>
      <c r="G18" s="6"/>
      <c r="H18" s="6"/>
      <c r="I18" s="6"/>
      <c r="J18" s="6"/>
      <c r="K18" s="7"/>
      <c r="L18" s="7"/>
    </row>
    <row r="19" spans="2:12" x14ac:dyDescent="0.25">
      <c r="B19" s="32" t="s">
        <v>211</v>
      </c>
      <c r="C19" s="14">
        <v>0.9</v>
      </c>
    </row>
  </sheetData>
  <phoneticPr fontId="44" type="noConversion"/>
  <hyperlinks>
    <hyperlink ref="B5" location="Índice!A59" display="Índice" xr:uid="{00000000-0004-0000-3A00-000000000000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1:H15"/>
  <sheetViews>
    <sheetView showGridLines="0" zoomScale="110" zoomScaleNormal="110" zoomScalePageLayoutView="120" workbookViewId="0">
      <selection activeCell="U31" sqref="U31"/>
    </sheetView>
  </sheetViews>
  <sheetFormatPr defaultColWidth="11.42578125" defaultRowHeight="13.5" x14ac:dyDescent="0.25"/>
  <cols>
    <col min="1" max="1" width="1.42578125" style="7" bestFit="1" customWidth="1"/>
    <col min="2" max="2" width="31.7109375" style="5" customWidth="1"/>
    <col min="3" max="3" width="10.5703125" style="5" customWidth="1"/>
    <col min="4" max="4" width="9.85546875" style="6" customWidth="1"/>
    <col min="5" max="5" width="9.140625" style="6" customWidth="1"/>
    <col min="6" max="6" width="9.85546875" style="6" customWidth="1"/>
    <col min="7" max="7" width="16.140625" style="7" customWidth="1"/>
    <col min="8" max="16384" width="11.42578125" style="7"/>
  </cols>
  <sheetData>
    <row r="1" spans="2:8" s="1" customFormat="1" ht="12.75" x14ac:dyDescent="0.2"/>
    <row r="2" spans="2:8" s="1" customFormat="1" ht="12.75" x14ac:dyDescent="0.2"/>
    <row r="3" spans="2:8" s="1" customFormat="1" ht="12.75" x14ac:dyDescent="0.2"/>
    <row r="4" spans="2:8" s="1" customFormat="1" ht="12.75" x14ac:dyDescent="0.2"/>
    <row r="5" spans="2:8" s="1" customFormat="1" ht="12.75" x14ac:dyDescent="0.2">
      <c r="B5" s="10" t="s">
        <v>3</v>
      </c>
      <c r="C5" s="10"/>
    </row>
    <row r="6" spans="2:8" s="1" customFormat="1" ht="18.75" x14ac:dyDescent="0.3">
      <c r="B6" s="81" t="s">
        <v>210</v>
      </c>
      <c r="C6" s="2"/>
    </row>
    <row r="7" spans="2:8" s="1" customFormat="1" ht="12.75" x14ac:dyDescent="0.2"/>
    <row r="8" spans="2:8" s="1" customFormat="1" ht="18" customHeight="1" x14ac:dyDescent="0.2">
      <c r="B8" s="48" t="s">
        <v>99</v>
      </c>
      <c r="C8" s="3"/>
      <c r="D8" s="4"/>
      <c r="E8" s="4"/>
    </row>
    <row r="9" spans="2:8" s="5" customFormat="1" ht="13.5" customHeight="1" x14ac:dyDescent="0.25">
      <c r="B9" s="27" t="s">
        <v>216</v>
      </c>
      <c r="D9" s="6"/>
      <c r="E9" s="6"/>
      <c r="F9" s="6"/>
      <c r="G9" s="7"/>
      <c r="H9" s="7"/>
    </row>
    <row r="10" spans="2:8" s="5" customFormat="1" ht="12.75" x14ac:dyDescent="0.2">
      <c r="C10" s="59"/>
      <c r="D10" s="14"/>
      <c r="E10" s="14"/>
      <c r="F10" s="14"/>
      <c r="G10" s="14"/>
      <c r="H10" s="7"/>
    </row>
    <row r="11" spans="2:8" s="5" customFormat="1" ht="12.75" x14ac:dyDescent="0.2">
      <c r="B11" s="61"/>
      <c r="C11" s="56">
        <v>2022</v>
      </c>
      <c r="D11" s="56">
        <v>2023</v>
      </c>
      <c r="E11" s="56" t="s">
        <v>211</v>
      </c>
      <c r="F11" s="14"/>
      <c r="G11" s="7"/>
    </row>
    <row r="12" spans="2:8" s="5" customFormat="1" ht="12.75" x14ac:dyDescent="0.2">
      <c r="B12" s="13" t="s">
        <v>91</v>
      </c>
      <c r="C12" s="58">
        <v>5.6</v>
      </c>
      <c r="D12" s="58">
        <v>0.8</v>
      </c>
      <c r="E12" s="58">
        <v>3.1</v>
      </c>
      <c r="F12" s="14"/>
    </row>
    <row r="13" spans="2:8" s="5" customFormat="1" ht="12.75" x14ac:dyDescent="0.2">
      <c r="B13" s="13" t="s">
        <v>92</v>
      </c>
      <c r="C13" s="58">
        <v>6.2</v>
      </c>
      <c r="D13" s="58">
        <v>0.1</v>
      </c>
      <c r="E13" s="58">
        <v>2.5</v>
      </c>
      <c r="F13" s="14"/>
      <c r="G13" s="7"/>
    </row>
    <row r="14" spans="2:8" s="5" customFormat="1" ht="12.75" x14ac:dyDescent="0.2">
      <c r="B14" s="13" t="s">
        <v>94</v>
      </c>
      <c r="C14" s="58">
        <v>4.5</v>
      </c>
      <c r="D14" s="58">
        <v>2</v>
      </c>
      <c r="E14" s="58">
        <v>4.2</v>
      </c>
      <c r="F14" s="14"/>
      <c r="G14" s="7"/>
    </row>
    <row r="15" spans="2:8" x14ac:dyDescent="0.25">
      <c r="C15" s="60"/>
    </row>
  </sheetData>
  <hyperlinks>
    <hyperlink ref="B5" location="Índice!A10" display="Índice" xr:uid="{00000000-0004-0000-0400-000000000000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60"/>
  <dimension ref="A1:N100"/>
  <sheetViews>
    <sheetView showGridLines="0" zoomScale="110" zoomScaleNormal="110" zoomScalePageLayoutView="120" workbookViewId="0"/>
  </sheetViews>
  <sheetFormatPr defaultColWidth="11.42578125" defaultRowHeight="13.5" x14ac:dyDescent="0.25"/>
  <cols>
    <col min="1" max="1" width="1.42578125" style="7" bestFit="1" customWidth="1"/>
    <col min="2" max="2" width="9.85546875" style="5" customWidth="1"/>
    <col min="3" max="3" width="19.85546875" style="5" customWidth="1"/>
    <col min="4" max="4" width="19.5703125" style="6" customWidth="1"/>
    <col min="5" max="10" width="5.42578125" style="6" customWidth="1"/>
    <col min="11" max="11" width="6" style="6" customWidth="1"/>
    <col min="12" max="12" width="4.42578125" style="6" customWidth="1"/>
    <col min="13" max="16384" width="11.42578125" style="7"/>
  </cols>
  <sheetData>
    <row r="1" spans="2:14" s="1" customFormat="1" ht="12.75" x14ac:dyDescent="0.2"/>
    <row r="2" spans="2:14" s="1" customFormat="1" ht="12.75" x14ac:dyDescent="0.2"/>
    <row r="3" spans="2:14" s="1" customFormat="1" ht="12.75" x14ac:dyDescent="0.2"/>
    <row r="4" spans="2:14" s="1" customFormat="1" ht="12.75" x14ac:dyDescent="0.2"/>
    <row r="5" spans="2:14" s="1" customFormat="1" ht="12.75" x14ac:dyDescent="0.2">
      <c r="B5" s="10" t="s">
        <v>3</v>
      </c>
    </row>
    <row r="6" spans="2:14" s="1" customFormat="1" ht="18.75" x14ac:dyDescent="0.3">
      <c r="B6" s="2" t="s">
        <v>210</v>
      </c>
    </row>
    <row r="7" spans="2:14" s="1" customFormat="1" ht="12.75" x14ac:dyDescent="0.2"/>
    <row r="8" spans="2:14" s="1" customFormat="1" ht="18" customHeight="1" x14ac:dyDescent="0.2">
      <c r="B8" s="26" t="s">
        <v>75</v>
      </c>
      <c r="C8" s="4"/>
      <c r="D8" s="4"/>
      <c r="E8" s="4"/>
      <c r="F8" s="4"/>
      <c r="G8" s="4"/>
      <c r="H8" s="4"/>
    </row>
    <row r="9" spans="2:14" s="5" customFormat="1" ht="13.5" customHeight="1" x14ac:dyDescent="0.25">
      <c r="B9" s="27" t="s">
        <v>74</v>
      </c>
      <c r="D9" s="6"/>
      <c r="E9" s="6"/>
      <c r="F9" s="6"/>
      <c r="G9" s="6"/>
      <c r="H9" s="6"/>
      <c r="I9" s="6"/>
      <c r="J9" s="6"/>
      <c r="K9" s="6"/>
      <c r="L9" s="6"/>
      <c r="M9" s="7"/>
      <c r="N9" s="7"/>
    </row>
    <row r="10" spans="2:14" s="5" customFormat="1" ht="13.5" customHeight="1" x14ac:dyDescent="0.25">
      <c r="B10" s="27"/>
      <c r="D10" s="6"/>
      <c r="E10" s="6"/>
      <c r="F10" s="6"/>
      <c r="G10" s="6"/>
      <c r="H10" s="6"/>
      <c r="I10" s="6"/>
      <c r="J10" s="6"/>
      <c r="K10" s="6"/>
      <c r="L10" s="6"/>
      <c r="M10" s="7"/>
      <c r="N10" s="7"/>
    </row>
    <row r="11" spans="2:14" s="5" customFormat="1" ht="13.5" customHeight="1" x14ac:dyDescent="0.25">
      <c r="B11" s="56"/>
      <c r="C11" s="73" t="s">
        <v>5</v>
      </c>
      <c r="D11" s="73" t="s">
        <v>6</v>
      </c>
      <c r="E11" s="6"/>
      <c r="F11" s="24"/>
      <c r="G11" s="6"/>
      <c r="H11" s="6"/>
      <c r="I11" s="6"/>
      <c r="J11" s="6"/>
      <c r="K11" s="6"/>
      <c r="L11" s="6"/>
      <c r="M11" s="7"/>
      <c r="N11" s="7"/>
    </row>
    <row r="12" spans="2:14" s="5" customFormat="1" ht="12.75" customHeight="1" x14ac:dyDescent="0.25">
      <c r="B12" s="15">
        <v>42736</v>
      </c>
      <c r="C12" s="14">
        <v>4.7</v>
      </c>
      <c r="D12" s="14">
        <v>5.6</v>
      </c>
      <c r="E12" s="6"/>
      <c r="F12" s="6"/>
      <c r="G12" s="6"/>
      <c r="H12" s="6"/>
      <c r="I12" s="6"/>
      <c r="J12" s="6"/>
      <c r="K12" s="6"/>
      <c r="L12" s="6"/>
      <c r="M12" s="7"/>
      <c r="N12" s="7"/>
    </row>
    <row r="13" spans="2:14" s="5" customFormat="1" ht="12.75" customHeight="1" x14ac:dyDescent="0.25">
      <c r="B13" s="15">
        <v>42767</v>
      </c>
      <c r="C13" s="14">
        <v>4.9000000000000004</v>
      </c>
      <c r="D13" s="14">
        <v>5.7</v>
      </c>
      <c r="E13" s="6"/>
      <c r="F13" s="6"/>
      <c r="G13" s="6"/>
      <c r="H13" s="6"/>
      <c r="I13" s="6"/>
      <c r="J13" s="6"/>
      <c r="K13" s="6"/>
      <c r="L13" s="6"/>
      <c r="M13" s="7"/>
      <c r="N13" s="7"/>
    </row>
    <row r="14" spans="2:14" s="5" customFormat="1" ht="12.75" customHeight="1" x14ac:dyDescent="0.25">
      <c r="B14" s="15">
        <v>42795</v>
      </c>
      <c r="C14" s="14">
        <v>4.9000000000000004</v>
      </c>
      <c r="D14" s="14">
        <v>5.7</v>
      </c>
      <c r="E14" s="6"/>
      <c r="F14" s="6"/>
      <c r="G14" s="6"/>
      <c r="H14" s="6"/>
      <c r="I14" s="6"/>
      <c r="J14" s="6"/>
      <c r="K14" s="6"/>
      <c r="L14" s="6"/>
      <c r="M14" s="7"/>
      <c r="N14" s="7"/>
    </row>
    <row r="15" spans="2:14" s="5" customFormat="1" ht="12.75" customHeight="1" x14ac:dyDescent="0.25">
      <c r="B15" s="15">
        <v>42826</v>
      </c>
      <c r="C15" s="14">
        <v>4.3</v>
      </c>
      <c r="D15" s="14">
        <v>5.4</v>
      </c>
      <c r="E15" s="6"/>
      <c r="F15" s="6"/>
      <c r="G15" s="6"/>
      <c r="H15" s="6"/>
      <c r="I15" s="6"/>
      <c r="J15" s="6"/>
      <c r="K15" s="6"/>
      <c r="L15" s="6"/>
      <c r="M15" s="7"/>
      <c r="N15" s="7"/>
    </row>
    <row r="16" spans="2:14" s="5" customFormat="1" ht="12.75" customHeight="1" x14ac:dyDescent="0.25">
      <c r="B16" s="15">
        <v>42856</v>
      </c>
      <c r="C16" s="14">
        <v>3.5</v>
      </c>
      <c r="D16" s="14">
        <v>5</v>
      </c>
      <c r="E16" s="6"/>
      <c r="F16" s="6"/>
      <c r="G16" s="6"/>
      <c r="H16" s="6"/>
      <c r="I16" s="6"/>
      <c r="J16" s="6"/>
      <c r="K16" s="6"/>
      <c r="L16" s="6"/>
      <c r="M16" s="7"/>
      <c r="N16" s="7"/>
    </row>
    <row r="17" spans="1:14" s="5" customFormat="1" ht="12.75" customHeight="1" x14ac:dyDescent="0.25">
      <c r="B17" s="15">
        <v>42887</v>
      </c>
      <c r="C17" s="14">
        <v>5.8</v>
      </c>
      <c r="D17" s="14">
        <v>5.2</v>
      </c>
      <c r="E17" s="6"/>
      <c r="F17" s="6"/>
      <c r="G17" s="6"/>
      <c r="H17" s="6"/>
      <c r="I17" s="6"/>
      <c r="J17" s="6"/>
      <c r="K17" s="6"/>
      <c r="L17" s="6"/>
      <c r="M17" s="7"/>
      <c r="N17" s="7"/>
    </row>
    <row r="18" spans="1:14" s="5" customFormat="1" ht="12.75" customHeight="1" x14ac:dyDescent="0.25">
      <c r="B18" s="15">
        <v>42917</v>
      </c>
      <c r="C18" s="14">
        <v>7.1808031497963887</v>
      </c>
      <c r="D18" s="14">
        <v>5.2971597051605146</v>
      </c>
      <c r="E18" s="6"/>
      <c r="F18" s="6"/>
      <c r="G18" s="6"/>
      <c r="H18" s="6"/>
      <c r="I18" s="6"/>
      <c r="J18" s="6"/>
      <c r="K18" s="6"/>
      <c r="L18" s="6"/>
      <c r="M18" s="7"/>
      <c r="N18" s="7"/>
    </row>
    <row r="19" spans="1:14" s="5" customFormat="1" ht="12.75" customHeight="1" x14ac:dyDescent="0.25">
      <c r="A19" s="7"/>
      <c r="B19" s="15">
        <v>42948</v>
      </c>
      <c r="C19" s="14">
        <v>6.5109183188821085</v>
      </c>
      <c r="D19" s="14">
        <v>5.3833673551906935</v>
      </c>
      <c r="E19" s="6"/>
      <c r="F19" s="6"/>
      <c r="G19" s="6"/>
      <c r="H19" s="6"/>
      <c r="I19" s="6"/>
      <c r="J19" s="6"/>
      <c r="K19" s="6"/>
      <c r="L19" s="6"/>
      <c r="M19" s="7"/>
      <c r="N19" s="7"/>
    </row>
    <row r="20" spans="1:14" s="5" customFormat="1" ht="12.75" customHeight="1" x14ac:dyDescent="0.25">
      <c r="A20" s="7"/>
      <c r="B20" s="15">
        <v>42979</v>
      </c>
      <c r="C20" s="14">
        <v>6.3859084142418698</v>
      </c>
      <c r="D20" s="14">
        <v>5.4373014346906334</v>
      </c>
      <c r="E20" s="6"/>
      <c r="F20" s="6"/>
      <c r="G20" s="6"/>
      <c r="H20" s="6"/>
      <c r="I20" s="6"/>
      <c r="J20" s="6"/>
      <c r="K20" s="6"/>
      <c r="L20" s="6"/>
      <c r="M20" s="7"/>
      <c r="N20" s="7"/>
    </row>
    <row r="21" spans="1:14" ht="12.75" customHeight="1" x14ac:dyDescent="0.25">
      <c r="B21" s="15">
        <v>43009</v>
      </c>
      <c r="C21" s="14">
        <v>6.5114245214666244</v>
      </c>
      <c r="D21" s="14">
        <v>5.4962559536458677</v>
      </c>
    </row>
    <row r="22" spans="1:14" ht="12.75" customHeight="1" x14ac:dyDescent="0.25">
      <c r="B22" s="15">
        <v>43040</v>
      </c>
      <c r="C22" s="14">
        <v>5.881239324148857</v>
      </c>
      <c r="D22" s="14">
        <v>5.4748605936790096</v>
      </c>
    </row>
    <row r="23" spans="1:14" ht="12.75" customHeight="1" x14ac:dyDescent="0.25">
      <c r="B23" s="15">
        <v>43070</v>
      </c>
      <c r="C23" s="14">
        <v>7.6901386389804038</v>
      </c>
      <c r="D23" s="14">
        <v>5.6909367258977772</v>
      </c>
    </row>
    <row r="24" spans="1:14" ht="12.75" customHeight="1" x14ac:dyDescent="0.25">
      <c r="B24" s="15">
        <v>43101</v>
      </c>
      <c r="C24" s="14">
        <v>7.6708794021247639</v>
      </c>
      <c r="D24" s="14">
        <v>5.936774822385571</v>
      </c>
    </row>
    <row r="25" spans="1:14" ht="12.75" customHeight="1" x14ac:dyDescent="0.25">
      <c r="B25" s="15">
        <v>43132</v>
      </c>
      <c r="C25" s="14">
        <v>7.6726949413424395</v>
      </c>
      <c r="D25" s="14">
        <v>6.1699681701381071</v>
      </c>
    </row>
    <row r="26" spans="1:14" ht="12.75" customHeight="1" x14ac:dyDescent="0.25">
      <c r="B26" s="15">
        <v>43160</v>
      </c>
      <c r="C26" s="14">
        <v>7.2293511529640586</v>
      </c>
      <c r="D26" s="14">
        <v>6.366376371376159</v>
      </c>
    </row>
    <row r="27" spans="1:14" ht="12.75" customHeight="1" x14ac:dyDescent="0.25">
      <c r="B27" s="15">
        <v>43191</v>
      </c>
      <c r="C27" s="14">
        <v>6.5467635157961501</v>
      </c>
      <c r="D27" s="14">
        <v>6.5472455769431726</v>
      </c>
    </row>
    <row r="28" spans="1:14" ht="12.75" customHeight="1" x14ac:dyDescent="0.25">
      <c r="B28" s="15">
        <v>43221</v>
      </c>
      <c r="C28" s="14">
        <v>7.3481191409374036</v>
      </c>
      <c r="D28" s="14">
        <v>6.8688150646730506</v>
      </c>
    </row>
    <row r="29" spans="1:14" ht="12.75" customHeight="1" x14ac:dyDescent="0.25">
      <c r="B29" s="15">
        <v>43252</v>
      </c>
      <c r="C29" s="14">
        <v>6.5926455393823247</v>
      </c>
      <c r="D29" s="14">
        <v>6.9354508378653312</v>
      </c>
    </row>
    <row r="30" spans="1:14" ht="12.75" customHeight="1" x14ac:dyDescent="0.25">
      <c r="B30" s="15">
        <v>43282</v>
      </c>
      <c r="C30" s="14">
        <v>5.4</v>
      </c>
      <c r="D30" s="14">
        <v>6.8</v>
      </c>
    </row>
    <row r="31" spans="1:14" ht="12.75" customHeight="1" x14ac:dyDescent="0.25">
      <c r="B31" s="15">
        <v>43313</v>
      </c>
      <c r="C31" s="14">
        <v>7.6</v>
      </c>
      <c r="D31" s="14">
        <v>6.9</v>
      </c>
    </row>
    <row r="32" spans="1:14" ht="12.75" customHeight="1" x14ac:dyDescent="0.25">
      <c r="B32" s="15">
        <v>43344</v>
      </c>
      <c r="C32" s="14">
        <v>9.3000000000000007</v>
      </c>
      <c r="D32" s="14">
        <v>7.1</v>
      </c>
    </row>
    <row r="33" spans="2:4" ht="12.75" customHeight="1" x14ac:dyDescent="0.25">
      <c r="B33" s="15">
        <v>43374</v>
      </c>
      <c r="C33" s="14">
        <v>9.8000000000000007</v>
      </c>
      <c r="D33" s="14">
        <v>7.4</v>
      </c>
    </row>
    <row r="34" spans="2:4" ht="12.75" customHeight="1" x14ac:dyDescent="0.25">
      <c r="B34" s="15">
        <v>43405</v>
      </c>
      <c r="C34" s="14">
        <v>9.6</v>
      </c>
      <c r="D34" s="14">
        <v>7.8</v>
      </c>
    </row>
    <row r="35" spans="2:4" ht="12.75" customHeight="1" x14ac:dyDescent="0.25">
      <c r="B35" s="15">
        <v>43435</v>
      </c>
      <c r="C35" s="14">
        <v>9</v>
      </c>
      <c r="D35" s="14">
        <v>7.9</v>
      </c>
    </row>
    <row r="36" spans="2:4" ht="12.75" customHeight="1" x14ac:dyDescent="0.25">
      <c r="B36" s="15">
        <v>43466</v>
      </c>
      <c r="C36" s="14">
        <v>8.3803903240655231</v>
      </c>
      <c r="D36" s="14">
        <v>7.9278191497236694</v>
      </c>
    </row>
    <row r="37" spans="2:4" ht="12.75" customHeight="1" x14ac:dyDescent="0.25">
      <c r="B37" s="15">
        <v>43497</v>
      </c>
      <c r="C37" s="14">
        <v>9.2197472673124494</v>
      </c>
      <c r="D37" s="14">
        <v>8.0590740689433495</v>
      </c>
    </row>
    <row r="38" spans="2:4" ht="12.75" customHeight="1" x14ac:dyDescent="0.25">
      <c r="B38" s="15">
        <v>43525</v>
      </c>
      <c r="C38" s="14">
        <v>9.1060701925977927</v>
      </c>
      <c r="D38" s="14">
        <v>8.2150607091883376</v>
      </c>
    </row>
    <row r="39" spans="2:4" ht="12.75" customHeight="1" x14ac:dyDescent="0.25">
      <c r="B39" s="15">
        <v>43556</v>
      </c>
      <c r="C39" s="14">
        <v>9.0005769585121733</v>
      </c>
      <c r="D39" s="14">
        <v>8.4164686191373193</v>
      </c>
    </row>
    <row r="40" spans="2:4" ht="12.75" customHeight="1" x14ac:dyDescent="0.25">
      <c r="B40" s="15">
        <v>43586</v>
      </c>
      <c r="C40" s="14">
        <v>9.0305698510454882</v>
      </c>
      <c r="D40" s="14">
        <v>8.5540001489499815</v>
      </c>
    </row>
    <row r="41" spans="2:4" ht="12.75" customHeight="1" x14ac:dyDescent="0.25">
      <c r="B41" s="15">
        <v>43617</v>
      </c>
      <c r="C41" s="14">
        <v>8.5553446807154376</v>
      </c>
      <c r="D41" s="14">
        <v>8.7121577849550214</v>
      </c>
    </row>
    <row r="42" spans="2:4" ht="12.75" customHeight="1" x14ac:dyDescent="0.25">
      <c r="B42" s="15">
        <v>43647</v>
      </c>
      <c r="C42" s="14">
        <v>8.1720576874291453</v>
      </c>
      <c r="D42" s="14">
        <v>8.9334440212705211</v>
      </c>
    </row>
    <row r="43" spans="2:4" ht="12.75" customHeight="1" x14ac:dyDescent="0.25">
      <c r="B43" s="15">
        <v>43678</v>
      </c>
      <c r="C43" s="14">
        <v>6.9667358166089155</v>
      </c>
      <c r="D43" s="14">
        <v>8.8715476141331351</v>
      </c>
    </row>
    <row r="44" spans="2:4" ht="12.75" customHeight="1" x14ac:dyDescent="0.25">
      <c r="B44" s="15">
        <v>43709</v>
      </c>
      <c r="C44" s="14">
        <v>5.3640051848216297</v>
      </c>
      <c r="D44" s="14">
        <v>8.5299121725371574</v>
      </c>
    </row>
    <row r="45" spans="2:4" ht="12.75" customHeight="1" x14ac:dyDescent="0.25">
      <c r="B45" s="15">
        <v>43739</v>
      </c>
      <c r="C45" s="14">
        <v>4.8296564022494604</v>
      </c>
      <c r="D45" s="14">
        <v>8.0687533452799443</v>
      </c>
    </row>
    <row r="46" spans="2:4" ht="12.75" customHeight="1" x14ac:dyDescent="0.25">
      <c r="B46" s="15">
        <v>43770</v>
      </c>
      <c r="C46" s="14">
        <v>6.745185450693536</v>
      </c>
      <c r="D46" s="14">
        <v>7.8300926631390988</v>
      </c>
    </row>
    <row r="47" spans="2:4" ht="12.75" customHeight="1" x14ac:dyDescent="0.25">
      <c r="B47" s="15">
        <v>43800</v>
      </c>
      <c r="C47" s="14">
        <v>7.7242289310782253</v>
      </c>
      <c r="D47" s="14">
        <v>7.7236380630601786</v>
      </c>
    </row>
    <row r="48" spans="2:4" ht="12.75" customHeight="1" x14ac:dyDescent="0.25">
      <c r="B48" s="15">
        <v>43831</v>
      </c>
      <c r="C48" s="14">
        <v>8.9657828138820062</v>
      </c>
      <c r="D48" s="14">
        <v>7.7786392082018319</v>
      </c>
    </row>
    <row r="49" spans="2:4" ht="12.75" customHeight="1" x14ac:dyDescent="0.25">
      <c r="B49" s="15">
        <v>43862</v>
      </c>
      <c r="C49" s="14">
        <v>8.1325337673614939</v>
      </c>
      <c r="D49" s="14">
        <v>7.6948544830795607</v>
      </c>
    </row>
    <row r="50" spans="2:4" ht="12.75" customHeight="1" x14ac:dyDescent="0.25">
      <c r="B50" s="15">
        <v>43891</v>
      </c>
      <c r="C50" s="14">
        <v>8.1733970713253168</v>
      </c>
      <c r="D50" s="14">
        <v>7.6244676648804077</v>
      </c>
    </row>
    <row r="51" spans="2:4" ht="12.75" customHeight="1" x14ac:dyDescent="0.25">
      <c r="B51" s="15">
        <v>43922</v>
      </c>
      <c r="C51" s="14">
        <v>9.6450416736497893</v>
      </c>
      <c r="D51" s="14">
        <v>7.6897543762112663</v>
      </c>
    </row>
    <row r="52" spans="2:4" ht="12.75" customHeight="1" x14ac:dyDescent="0.25">
      <c r="B52" s="15">
        <v>43952</v>
      </c>
      <c r="C52" s="14">
        <v>10.057702120073486</v>
      </c>
      <c r="D52" s="14">
        <v>7.7874501120394735</v>
      </c>
    </row>
    <row r="53" spans="2:4" ht="12.75" customHeight="1" x14ac:dyDescent="0.25">
      <c r="B53" s="15">
        <v>43983</v>
      </c>
      <c r="C53" s="14">
        <v>10.138726500790884</v>
      </c>
      <c r="D53" s="14">
        <v>7.9284415128425989</v>
      </c>
    </row>
    <row r="54" spans="2:4" ht="12.75" customHeight="1" x14ac:dyDescent="0.25">
      <c r="B54" s="15">
        <v>44013</v>
      </c>
      <c r="C54" s="14">
        <v>10.240014586542646</v>
      </c>
      <c r="D54" s="14">
        <v>8.1064625928304768</v>
      </c>
    </row>
    <row r="55" spans="2:4" ht="12.75" customHeight="1" x14ac:dyDescent="0.25">
      <c r="B55" s="15">
        <v>44044</v>
      </c>
      <c r="C55" s="14">
        <v>10.055172987262463</v>
      </c>
      <c r="D55" s="14">
        <v>8.3631897608292824</v>
      </c>
    </row>
    <row r="56" spans="2:4" ht="12.75" customHeight="1" x14ac:dyDescent="0.25">
      <c r="B56" s="15">
        <v>44075</v>
      </c>
      <c r="C56" s="14">
        <v>10.823622737332972</v>
      </c>
      <c r="D56" s="14">
        <v>8.8145647630254675</v>
      </c>
    </row>
    <row r="57" spans="2:4" ht="12.75" customHeight="1" x14ac:dyDescent="0.25">
      <c r="B57" s="15">
        <v>44105</v>
      </c>
      <c r="C57" s="14">
        <v>11.895483850470413</v>
      </c>
      <c r="D57" s="14">
        <v>9.4023495572887139</v>
      </c>
    </row>
    <row r="58" spans="2:4" ht="12.75" customHeight="1" x14ac:dyDescent="0.25">
      <c r="B58" s="15">
        <v>44136</v>
      </c>
      <c r="C58" s="14">
        <v>10.83058571017348</v>
      </c>
      <c r="D58" s="14">
        <v>9.7400514197046419</v>
      </c>
    </row>
    <row r="59" spans="2:4" ht="12.75" customHeight="1" x14ac:dyDescent="0.25">
      <c r="B59" s="15">
        <v>44166</v>
      </c>
      <c r="C59" s="14">
        <v>9.3640639378517854</v>
      </c>
      <c r="D59" s="14">
        <v>9.8705409145142688</v>
      </c>
    </row>
    <row r="60" spans="2:4" ht="12.75" customHeight="1" x14ac:dyDescent="0.25">
      <c r="B60" s="15">
        <v>44197</v>
      </c>
      <c r="C60" s="14">
        <v>8.1531385725050587</v>
      </c>
      <c r="D60" s="14">
        <v>9.7943386307560267</v>
      </c>
    </row>
    <row r="61" spans="2:4" ht="12.75" customHeight="1" x14ac:dyDescent="0.25">
      <c r="B61" s="15">
        <v>44228</v>
      </c>
      <c r="C61" s="14">
        <v>8.2845596360628058</v>
      </c>
      <c r="D61" s="14">
        <v>9.7965659296028527</v>
      </c>
    </row>
    <row r="62" spans="2:4" ht="12.75" customHeight="1" x14ac:dyDescent="0.25">
      <c r="B62" s="15">
        <v>44256</v>
      </c>
      <c r="C62" s="14">
        <v>9.1132690022024399</v>
      </c>
      <c r="D62" s="14">
        <v>9.8672262071571204</v>
      </c>
    </row>
    <row r="63" spans="2:4" ht="12.75" customHeight="1" x14ac:dyDescent="0.25">
      <c r="B63" s="15">
        <v>44287</v>
      </c>
      <c r="C63" s="14">
        <v>7.3677022250904001</v>
      </c>
      <c r="D63" s="14">
        <v>9.6658893404066859</v>
      </c>
    </row>
    <row r="64" spans="2:4" ht="12.75" customHeight="1" x14ac:dyDescent="0.25">
      <c r="B64" s="15">
        <v>44317</v>
      </c>
      <c r="C64" s="14">
        <v>6.8438751626671124</v>
      </c>
      <c r="D64" s="14">
        <v>9.3871807114052288</v>
      </c>
    </row>
    <row r="65" spans="2:4" ht="12.75" customHeight="1" x14ac:dyDescent="0.25">
      <c r="B65" s="15">
        <v>44348</v>
      </c>
      <c r="C65" s="14">
        <v>6.4340257996216899</v>
      </c>
      <c r="D65" s="14">
        <v>9.0687223372129857</v>
      </c>
    </row>
    <row r="66" spans="2:4" ht="12.75" customHeight="1" x14ac:dyDescent="0.25">
      <c r="B66" s="15">
        <v>44378</v>
      </c>
      <c r="C66" s="14">
        <v>6.9347530855607742</v>
      </c>
      <c r="D66" s="14">
        <v>8.7904377034067505</v>
      </c>
    </row>
    <row r="67" spans="2:4" ht="12.75" customHeight="1" x14ac:dyDescent="0.25">
      <c r="B67" s="15">
        <v>44409</v>
      </c>
      <c r="C67" s="14">
        <v>8.8249696127639776</v>
      </c>
      <c r="D67" s="14">
        <v>8.6937958406786429</v>
      </c>
    </row>
    <row r="68" spans="2:4" ht="12.75" customHeight="1" x14ac:dyDescent="0.25">
      <c r="B68" s="15">
        <v>44440</v>
      </c>
      <c r="C68" s="14">
        <v>9.0790027331415946</v>
      </c>
      <c r="D68" s="14">
        <v>8.5605819448840492</v>
      </c>
    </row>
    <row r="69" spans="2:4" ht="12.75" customHeight="1" x14ac:dyDescent="0.25">
      <c r="B69" s="15">
        <v>44470</v>
      </c>
      <c r="C69" s="14">
        <v>8.3960177592554253</v>
      </c>
      <c r="D69" s="14">
        <v>8.2858643297956558</v>
      </c>
    </row>
    <row r="70" spans="2:4" ht="12.75" customHeight="1" x14ac:dyDescent="0.25">
      <c r="B70" s="15">
        <v>44501</v>
      </c>
      <c r="C70" s="14">
        <v>8.8466824473149011</v>
      </c>
      <c r="D70" s="14">
        <v>8.1347951012213482</v>
      </c>
    </row>
    <row r="71" spans="2:4" ht="12.75" customHeight="1" x14ac:dyDescent="0.25">
      <c r="B71" s="15">
        <v>44531</v>
      </c>
      <c r="C71" s="14">
        <v>9.5136045758497101</v>
      </c>
      <c r="D71" s="14">
        <v>8.156927682977555</v>
      </c>
    </row>
    <row r="72" spans="2:4" ht="12.75" customHeight="1" x14ac:dyDescent="0.25">
      <c r="B72" s="15">
        <v>44562</v>
      </c>
      <c r="C72" s="14">
        <v>10.478035455962154</v>
      </c>
      <c r="D72" s="14">
        <v>8.3570830801290121</v>
      </c>
    </row>
    <row r="73" spans="2:4" ht="12.75" customHeight="1" x14ac:dyDescent="0.25">
      <c r="B73" s="15">
        <v>44593</v>
      </c>
      <c r="C73" s="14">
        <v>12.101703881397906</v>
      </c>
      <c r="D73" s="14">
        <v>8.6846010003396543</v>
      </c>
    </row>
    <row r="74" spans="2:4" ht="12.75" customHeight="1" x14ac:dyDescent="0.25">
      <c r="B74" s="15">
        <v>44621</v>
      </c>
      <c r="C74" s="14">
        <v>12.770213329225054</v>
      </c>
      <c r="D74" s="14">
        <v>9.0029938116196195</v>
      </c>
    </row>
    <row r="75" spans="2:4" ht="12.75" customHeight="1" x14ac:dyDescent="0.25">
      <c r="B75" s="15">
        <v>44652</v>
      </c>
      <c r="C75" s="14">
        <v>14.359781708910724</v>
      </c>
      <c r="D75" s="14">
        <v>9.5936046816957656</v>
      </c>
    </row>
    <row r="76" spans="2:4" ht="12.75" customHeight="1" x14ac:dyDescent="0.25">
      <c r="B76" s="15">
        <v>44682</v>
      </c>
      <c r="C76" s="14">
        <v>14.941365690864794</v>
      </c>
      <c r="D76" s="14">
        <v>10.271714732736426</v>
      </c>
    </row>
    <row r="77" spans="2:4" ht="12.75" customHeight="1" x14ac:dyDescent="0.25">
      <c r="B77" s="15">
        <v>44713</v>
      </c>
      <c r="C77" s="14">
        <v>16.702490078079425</v>
      </c>
      <c r="D77" s="14">
        <v>11.128919641742208</v>
      </c>
    </row>
    <row r="78" spans="2:4" ht="12.75" customHeight="1" x14ac:dyDescent="0.25">
      <c r="B78" s="15">
        <v>44743</v>
      </c>
      <c r="C78" s="14">
        <v>18.525745119306048</v>
      </c>
      <c r="D78" s="14">
        <v>12.096990181704603</v>
      </c>
    </row>
    <row r="79" spans="2:4" ht="12.75" customHeight="1" x14ac:dyDescent="0.25">
      <c r="B79" s="15">
        <v>44774</v>
      </c>
      <c r="C79" s="14">
        <v>19.473940900692476</v>
      </c>
      <c r="D79" s="14">
        <v>12.996282732302555</v>
      </c>
    </row>
    <row r="80" spans="2:4" ht="12.75" customHeight="1" x14ac:dyDescent="0.25">
      <c r="B80" s="15">
        <v>44805</v>
      </c>
      <c r="C80" s="14">
        <v>21.928449403158766</v>
      </c>
      <c r="D80" s="14">
        <v>14.086292919892674</v>
      </c>
    </row>
    <row r="81" spans="2:4" ht="12.75" customHeight="1" x14ac:dyDescent="0.25">
      <c r="B81" s="15">
        <v>44835</v>
      </c>
      <c r="C81" s="14">
        <v>23.528111281445383</v>
      </c>
      <c r="D81" s="14">
        <v>15.370921813277771</v>
      </c>
    </row>
    <row r="82" spans="2:4" ht="12.75" customHeight="1" x14ac:dyDescent="0.25">
      <c r="B82" s="15">
        <v>44866</v>
      </c>
      <c r="C82" s="14">
        <v>24.633082860256849</v>
      </c>
      <c r="D82" s="14">
        <v>16.707867161835232</v>
      </c>
    </row>
    <row r="83" spans="2:4" ht="12.75" customHeight="1" x14ac:dyDescent="0.25">
      <c r="B83" s="15">
        <v>44896</v>
      </c>
      <c r="C83" s="14">
        <v>25.211081126860858</v>
      </c>
      <c r="D83" s="14">
        <v>18.033556194423301</v>
      </c>
    </row>
    <row r="84" spans="2:4" ht="12.75" customHeight="1" x14ac:dyDescent="0.25">
      <c r="B84" s="15">
        <v>44927</v>
      </c>
      <c r="C84" s="14">
        <v>25.516033614997458</v>
      </c>
      <c r="D84" s="14">
        <v>19.290805639235199</v>
      </c>
    </row>
    <row r="85" spans="2:4" ht="12.75" customHeight="1" x14ac:dyDescent="0.25">
      <c r="B85" s="15">
        <v>44958</v>
      </c>
      <c r="C85" s="14">
        <v>23.459195606338646</v>
      </c>
      <c r="D85" s="14">
        <v>20.228617830963259</v>
      </c>
    </row>
    <row r="86" spans="2:4" ht="12.75" customHeight="1" x14ac:dyDescent="0.25">
      <c r="B86" s="15">
        <v>44986</v>
      </c>
      <c r="C86" s="14">
        <v>22.767161647432175</v>
      </c>
      <c r="D86" s="14">
        <v>21.045016564605024</v>
      </c>
    </row>
    <row r="87" spans="2:4" ht="12.75" customHeight="1" x14ac:dyDescent="0.25">
      <c r="B87" s="15">
        <v>45017</v>
      </c>
      <c r="C87" s="14">
        <v>21.713566726419977</v>
      </c>
      <c r="D87" s="14">
        <v>21.628569504244854</v>
      </c>
    </row>
    <row r="88" spans="2:4" ht="12.75" customHeight="1" x14ac:dyDescent="0.25">
      <c r="B88" s="15">
        <v>45047</v>
      </c>
      <c r="C88" s="14">
        <v>23.191956548070756</v>
      </c>
      <c r="D88" s="14">
        <v>22.287207019461164</v>
      </c>
    </row>
    <row r="89" spans="2:4" ht="12.75" customHeight="1" x14ac:dyDescent="0.25">
      <c r="B89" s="15">
        <v>45078</v>
      </c>
      <c r="C89" s="14">
        <v>25.345046465569144</v>
      </c>
      <c r="D89" s="14">
        <v>22.990690251047209</v>
      </c>
    </row>
    <row r="90" spans="2:4" ht="12.75" customHeight="1" x14ac:dyDescent="0.25">
      <c r="B90" s="15">
        <v>45108</v>
      </c>
      <c r="C90" s="14">
        <v>24.218622542309241</v>
      </c>
      <c r="D90" s="14">
        <v>23.442393508375314</v>
      </c>
    </row>
    <row r="91" spans="2:4" ht="12.75" customHeight="1" x14ac:dyDescent="0.25">
      <c r="B91" s="15">
        <v>45139</v>
      </c>
      <c r="C91" s="14">
        <v>21.195114191995113</v>
      </c>
      <c r="D91" s="14">
        <v>23.540771227369774</v>
      </c>
    </row>
    <row r="92" spans="2:4" ht="12.75" customHeight="1" x14ac:dyDescent="0.25">
      <c r="B92" s="15">
        <v>45170</v>
      </c>
      <c r="C92" s="14">
        <v>18.270163122560533</v>
      </c>
      <c r="D92" s="14">
        <v>23.173501288680697</v>
      </c>
    </row>
    <row r="93" spans="2:4" ht="12.75" customHeight="1" x14ac:dyDescent="0.25">
      <c r="B93" s="15">
        <v>45200</v>
      </c>
      <c r="C93" s="14">
        <v>16.945899988426618</v>
      </c>
      <c r="D93" s="14">
        <v>22.563574046599854</v>
      </c>
    </row>
    <row r="94" spans="2:4" ht="12.75" customHeight="1" x14ac:dyDescent="0.25">
      <c r="B94" s="15">
        <v>45231</v>
      </c>
      <c r="C94" s="14">
        <v>16.583914869920235</v>
      </c>
      <c r="D94" s="14">
        <v>21.848577845891469</v>
      </c>
    </row>
    <row r="95" spans="2:4" ht="12.75" customHeight="1" x14ac:dyDescent="0.25">
      <c r="B95" s="15">
        <v>45261</v>
      </c>
      <c r="C95" s="14">
        <v>17.030129570201403</v>
      </c>
      <c r="D95" s="14">
        <v>21.14844315664466</v>
      </c>
    </row>
    <row r="96" spans="2:4" ht="12.75" customHeight="1" x14ac:dyDescent="0.25">
      <c r="B96" s="15">
        <v>45292</v>
      </c>
      <c r="C96" s="14">
        <v>17.019126009537121</v>
      </c>
      <c r="D96" s="14">
        <v>20.445602593534229</v>
      </c>
    </row>
    <row r="97" spans="2:4" ht="12.75" customHeight="1" x14ac:dyDescent="0.25">
      <c r="B97" s="15">
        <v>45323</v>
      </c>
      <c r="C97" s="14">
        <v>18.48821357312158</v>
      </c>
      <c r="D97" s="14">
        <v>20.045309596373318</v>
      </c>
    </row>
    <row r="98" spans="2:4" ht="12.75" customHeight="1" x14ac:dyDescent="0.25">
      <c r="B98" s="15">
        <v>45352</v>
      </c>
      <c r="C98" s="14">
        <v>18.917389526088037</v>
      </c>
      <c r="D98" s="14">
        <v>19.742686754002747</v>
      </c>
    </row>
    <row r="99" spans="2:4" ht="12.75" customHeight="1" x14ac:dyDescent="0.25">
      <c r="B99" s="15">
        <v>45383</v>
      </c>
      <c r="C99" s="14">
        <v>19.181206777170058</v>
      </c>
      <c r="D99" s="14">
        <v>19.547198623934925</v>
      </c>
    </row>
    <row r="100" spans="2:4" ht="12.75" customHeight="1" x14ac:dyDescent="0.25">
      <c r="B100" s="15">
        <v>45413</v>
      </c>
      <c r="C100" s="14">
        <v>16.643423953209457</v>
      </c>
      <c r="D100" s="14">
        <v>19.020226346624725</v>
      </c>
    </row>
  </sheetData>
  <hyperlinks>
    <hyperlink ref="B5" location="Índice!A59" display="Índice" xr:uid="{73A0F366-5127-4E28-97AD-9D7420B9F2C4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63"/>
  <dimension ref="B1:N18"/>
  <sheetViews>
    <sheetView showGridLines="0" zoomScale="110" zoomScaleNormal="110" zoomScalePageLayoutView="120" workbookViewId="0"/>
  </sheetViews>
  <sheetFormatPr defaultColWidth="11.42578125" defaultRowHeight="13.5" x14ac:dyDescent="0.25"/>
  <cols>
    <col min="1" max="1" width="1.42578125" style="7" bestFit="1" customWidth="1"/>
    <col min="2" max="2" width="9.85546875" style="5" customWidth="1"/>
    <col min="3" max="3" width="13.85546875" style="5" customWidth="1"/>
    <col min="4" max="5" width="13.85546875" style="6" customWidth="1"/>
    <col min="6" max="6" width="10.85546875" style="6" customWidth="1"/>
    <col min="7" max="10" width="5.42578125" style="6" customWidth="1"/>
    <col min="11" max="11" width="6" style="6" customWidth="1"/>
    <col min="12" max="12" width="4.42578125" style="6" customWidth="1"/>
    <col min="13" max="16384" width="11.42578125" style="7"/>
  </cols>
  <sheetData>
    <row r="1" spans="2:14" s="1" customFormat="1" ht="12.75" x14ac:dyDescent="0.2"/>
    <row r="2" spans="2:14" s="1" customFormat="1" ht="12.75" x14ac:dyDescent="0.2"/>
    <row r="3" spans="2:14" s="1" customFormat="1" ht="12.75" x14ac:dyDescent="0.2"/>
    <row r="4" spans="2:14" s="1" customFormat="1" ht="12.75" x14ac:dyDescent="0.2"/>
    <row r="5" spans="2:14" s="1" customFormat="1" ht="12.75" x14ac:dyDescent="0.2">
      <c r="B5" s="10" t="s">
        <v>3</v>
      </c>
    </row>
    <row r="6" spans="2:14" s="1" customFormat="1" ht="18.75" x14ac:dyDescent="0.3">
      <c r="B6" s="2" t="s">
        <v>210</v>
      </c>
    </row>
    <row r="7" spans="2:14" s="1" customFormat="1" ht="12.75" x14ac:dyDescent="0.2"/>
    <row r="8" spans="2:14" s="1" customFormat="1" ht="18" customHeight="1" x14ac:dyDescent="0.2">
      <c r="B8" s="92" t="s">
        <v>255</v>
      </c>
      <c r="C8" s="4"/>
      <c r="D8" s="4"/>
      <c r="E8" s="4"/>
      <c r="F8" s="4"/>
      <c r="G8" s="4"/>
      <c r="H8" s="4"/>
    </row>
    <row r="9" spans="2:14" s="5" customFormat="1" ht="13.5" customHeight="1" x14ac:dyDescent="0.25">
      <c r="B9" s="27" t="s">
        <v>76</v>
      </c>
      <c r="D9" s="6"/>
      <c r="E9" s="6"/>
      <c r="F9" s="6"/>
      <c r="G9" s="6"/>
      <c r="H9" s="6"/>
      <c r="I9" s="6"/>
      <c r="J9" s="6"/>
      <c r="K9" s="6"/>
      <c r="L9" s="6"/>
      <c r="M9" s="7"/>
      <c r="N9" s="7"/>
    </row>
    <row r="10" spans="2:14" s="5" customFormat="1" ht="13.5" customHeight="1" x14ac:dyDescent="0.25">
      <c r="B10" s="27"/>
      <c r="D10" s="6"/>
      <c r="E10" s="6"/>
      <c r="F10" s="6"/>
      <c r="G10" s="6"/>
      <c r="H10" s="6"/>
      <c r="I10" s="6"/>
      <c r="J10" s="6"/>
      <c r="K10" s="6"/>
      <c r="L10" s="6"/>
      <c r="M10" s="7"/>
      <c r="N10" s="7"/>
    </row>
    <row r="11" spans="2:14" s="5" customFormat="1" ht="30.75" customHeight="1" x14ac:dyDescent="0.25">
      <c r="B11" s="56"/>
      <c r="C11" s="65" t="s">
        <v>7</v>
      </c>
      <c r="D11" s="65" t="s">
        <v>8</v>
      </c>
      <c r="E11" s="65" t="s">
        <v>9</v>
      </c>
      <c r="F11" s="6"/>
      <c r="G11" s="29"/>
      <c r="H11" s="6"/>
      <c r="I11" s="6"/>
      <c r="J11" s="6"/>
      <c r="K11" s="6"/>
      <c r="L11" s="6"/>
      <c r="M11" s="7"/>
      <c r="N11" s="7"/>
    </row>
    <row r="12" spans="2:14" s="5" customFormat="1" ht="12.75" customHeight="1" x14ac:dyDescent="0.25">
      <c r="B12" s="16">
        <v>2017</v>
      </c>
      <c r="C12" s="14">
        <v>-31.195076110446362</v>
      </c>
      <c r="D12" s="14">
        <v>-21.625652860219635</v>
      </c>
      <c r="E12" s="14">
        <v>-1.30250451632137</v>
      </c>
      <c r="F12" s="6"/>
      <c r="G12" s="6"/>
      <c r="H12" s="6"/>
      <c r="I12" s="6"/>
      <c r="J12" s="6"/>
      <c r="K12" s="6"/>
      <c r="L12" s="6"/>
      <c r="M12" s="7"/>
      <c r="N12" s="7"/>
    </row>
    <row r="13" spans="2:14" s="5" customFormat="1" ht="12.75" customHeight="1" x14ac:dyDescent="0.25">
      <c r="B13" s="16">
        <v>2018</v>
      </c>
      <c r="C13" s="14">
        <v>-31.120692647336078</v>
      </c>
      <c r="D13" s="14">
        <v>-21.659608269942922</v>
      </c>
      <c r="E13" s="14">
        <v>-1.8677092966123039</v>
      </c>
      <c r="F13" s="14"/>
      <c r="G13" s="6"/>
      <c r="H13" s="6"/>
      <c r="I13" s="6"/>
      <c r="J13" s="6"/>
      <c r="K13" s="6"/>
      <c r="L13" s="6"/>
      <c r="M13" s="7"/>
      <c r="N13" s="7"/>
    </row>
    <row r="14" spans="2:14" s="5" customFormat="1" ht="12.75" customHeight="1" x14ac:dyDescent="0.25">
      <c r="B14" s="16">
        <v>2019</v>
      </c>
      <c r="C14" s="14">
        <v>-27.494810779493651</v>
      </c>
      <c r="D14" s="14">
        <v>-21.104173860514948</v>
      </c>
      <c r="E14" s="14">
        <v>0.66637856118046868</v>
      </c>
      <c r="F14" s="14"/>
      <c r="G14" s="6"/>
      <c r="H14" s="6"/>
      <c r="I14" s="6"/>
      <c r="J14" s="6"/>
      <c r="K14" s="6"/>
      <c r="L14" s="6"/>
      <c r="M14" s="7"/>
      <c r="N14" s="7"/>
    </row>
    <row r="15" spans="2:14" s="5" customFormat="1" ht="12.75" customHeight="1" x14ac:dyDescent="0.25">
      <c r="B15" s="16">
        <v>2020</v>
      </c>
      <c r="C15" s="14">
        <v>-21.379460240550401</v>
      </c>
      <c r="D15" s="14">
        <v>-12.194295709318247</v>
      </c>
      <c r="E15" s="14">
        <v>5.4966761929659222</v>
      </c>
      <c r="F15" s="14"/>
      <c r="G15" s="6"/>
      <c r="H15" s="6"/>
      <c r="I15" s="6"/>
      <c r="J15" s="6"/>
      <c r="K15" s="6"/>
      <c r="L15" s="6"/>
      <c r="M15" s="7"/>
      <c r="N15" s="7"/>
    </row>
    <row r="16" spans="2:14" s="5" customFormat="1" ht="12.75" customHeight="1" x14ac:dyDescent="0.25">
      <c r="B16" s="16">
        <v>2021</v>
      </c>
      <c r="C16" s="14">
        <v>-26.108537773263695</v>
      </c>
      <c r="D16" s="14">
        <v>-19.197428764598214</v>
      </c>
      <c r="E16" s="14">
        <v>0.39410877842364506</v>
      </c>
      <c r="F16" s="14"/>
      <c r="G16" s="6"/>
      <c r="H16" s="6"/>
      <c r="I16" s="6"/>
      <c r="J16" s="6"/>
      <c r="K16" s="6"/>
      <c r="L16" s="6"/>
      <c r="M16" s="7"/>
      <c r="N16" s="7"/>
    </row>
    <row r="17" spans="2:14" s="5" customFormat="1" ht="12.75" customHeight="1" x14ac:dyDescent="0.25">
      <c r="B17" s="16" t="s">
        <v>165</v>
      </c>
      <c r="C17" s="14">
        <v>-26.419132496313019</v>
      </c>
      <c r="D17" s="14">
        <v>-14.688600992883632</v>
      </c>
      <c r="E17" s="14">
        <v>-1.5065331094541785</v>
      </c>
      <c r="F17" s="14"/>
      <c r="G17" s="6"/>
      <c r="H17" s="6"/>
      <c r="I17" s="6"/>
      <c r="J17" s="6"/>
      <c r="K17" s="6"/>
      <c r="L17" s="6"/>
      <c r="M17" s="7"/>
      <c r="N17" s="7"/>
    </row>
    <row r="18" spans="2:14" x14ac:dyDescent="0.25">
      <c r="B18" s="16" t="s">
        <v>230</v>
      </c>
      <c r="C18" s="14">
        <v>-23.15828325621667</v>
      </c>
      <c r="D18" s="14">
        <v>-12.248872118665442</v>
      </c>
      <c r="E18" s="14">
        <v>-2.9051123214121328</v>
      </c>
      <c r="F18" s="112"/>
    </row>
  </sheetData>
  <hyperlinks>
    <hyperlink ref="B5" location="Índice!A59" display="Índice" xr:uid="{1DC302FB-0FCB-4D02-A2AC-DE2B0D9161AF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64"/>
  <dimension ref="A1:M19"/>
  <sheetViews>
    <sheetView showGridLines="0" zoomScale="110" zoomScaleNormal="110" zoomScalePageLayoutView="120" workbookViewId="0"/>
  </sheetViews>
  <sheetFormatPr defaultColWidth="11.42578125" defaultRowHeight="13.5" x14ac:dyDescent="0.25"/>
  <cols>
    <col min="1" max="1" width="1.42578125" style="7" bestFit="1" customWidth="1"/>
    <col min="2" max="2" width="9.85546875" style="5" customWidth="1"/>
    <col min="3" max="3" width="13.85546875" style="5" customWidth="1"/>
    <col min="4" max="4" width="13.85546875" style="6" customWidth="1"/>
    <col min="5" max="9" width="5.42578125" style="6" customWidth="1"/>
    <col min="10" max="10" width="6" style="6" customWidth="1"/>
    <col min="11" max="11" width="4.42578125" style="6" customWidth="1"/>
    <col min="12" max="16384" width="11.42578125" style="7"/>
  </cols>
  <sheetData>
    <row r="1" spans="2:13" s="1" customFormat="1" ht="12.75" x14ac:dyDescent="0.2"/>
    <row r="2" spans="2:13" s="1" customFormat="1" ht="12.75" x14ac:dyDescent="0.2"/>
    <row r="3" spans="2:13" s="1" customFormat="1" ht="12.75" x14ac:dyDescent="0.2"/>
    <row r="4" spans="2:13" s="1" customFormat="1" ht="12.75" x14ac:dyDescent="0.2"/>
    <row r="5" spans="2:13" s="1" customFormat="1" ht="12.75" x14ac:dyDescent="0.2">
      <c r="B5" s="10" t="s">
        <v>3</v>
      </c>
    </row>
    <row r="6" spans="2:13" s="1" customFormat="1" ht="18.75" x14ac:dyDescent="0.3">
      <c r="B6" s="2" t="s">
        <v>210</v>
      </c>
    </row>
    <row r="7" spans="2:13" s="1" customFormat="1" ht="12.75" x14ac:dyDescent="0.2"/>
    <row r="8" spans="2:13" s="1" customFormat="1" ht="18" customHeight="1" x14ac:dyDescent="0.2">
      <c r="B8" s="44" t="s">
        <v>125</v>
      </c>
      <c r="C8" s="4"/>
      <c r="D8" s="4"/>
      <c r="E8" s="4"/>
      <c r="F8" s="4"/>
      <c r="G8" s="4"/>
    </row>
    <row r="9" spans="2:13" s="5" customFormat="1" ht="13.5" customHeight="1" x14ac:dyDescent="0.25">
      <c r="B9" s="27" t="s">
        <v>256</v>
      </c>
      <c r="D9" s="6"/>
      <c r="E9" s="6"/>
      <c r="F9" s="6"/>
      <c r="G9" s="6"/>
      <c r="H9" s="6"/>
      <c r="I9" s="6"/>
      <c r="J9" s="6"/>
      <c r="K9" s="6"/>
      <c r="L9" s="7"/>
      <c r="M9" s="7"/>
    </row>
    <row r="10" spans="2:13" s="5" customFormat="1" ht="13.5" customHeight="1" x14ac:dyDescent="0.25">
      <c r="B10" s="27"/>
      <c r="D10" s="6"/>
      <c r="E10" s="6"/>
      <c r="F10" s="6"/>
      <c r="G10" s="6"/>
      <c r="H10" s="6"/>
      <c r="I10" s="6"/>
      <c r="J10" s="6"/>
      <c r="K10" s="6"/>
      <c r="L10" s="7"/>
      <c r="M10" s="7"/>
    </row>
    <row r="11" spans="2:13" s="5" customFormat="1" ht="24" customHeight="1" x14ac:dyDescent="0.25">
      <c r="B11" s="56"/>
      <c r="C11" s="73" t="s">
        <v>14</v>
      </c>
      <c r="D11" s="64" t="s">
        <v>77</v>
      </c>
      <c r="E11" s="24"/>
      <c r="F11" s="6"/>
      <c r="G11" s="6"/>
      <c r="H11" s="6"/>
      <c r="I11" s="6"/>
      <c r="J11" s="6"/>
      <c r="K11" s="6"/>
      <c r="L11" s="7"/>
      <c r="M11" s="7"/>
    </row>
    <row r="12" spans="2:13" s="5" customFormat="1" ht="12.75" customHeight="1" x14ac:dyDescent="0.25">
      <c r="B12" s="16">
        <v>2017</v>
      </c>
      <c r="C12" s="14">
        <v>-3.7</v>
      </c>
      <c r="D12" s="14">
        <v>-3.3</v>
      </c>
      <c r="E12" s="6"/>
      <c r="F12" s="6"/>
      <c r="G12" s="6"/>
      <c r="H12" s="6"/>
      <c r="I12" s="6"/>
      <c r="J12" s="6"/>
      <c r="K12" s="6"/>
      <c r="L12" s="7"/>
      <c r="M12" s="7"/>
    </row>
    <row r="13" spans="2:13" s="5" customFormat="1" ht="12.75" customHeight="1" x14ac:dyDescent="0.25">
      <c r="B13" s="16">
        <v>2018</v>
      </c>
      <c r="C13" s="14">
        <v>-1.8</v>
      </c>
      <c r="D13" s="14">
        <v>-3.1</v>
      </c>
      <c r="E13" s="6"/>
      <c r="F13" s="6"/>
      <c r="G13" s="6"/>
      <c r="H13" s="6"/>
      <c r="I13" s="6"/>
      <c r="J13" s="6"/>
      <c r="K13" s="6"/>
      <c r="L13" s="7"/>
      <c r="M13" s="7"/>
    </row>
    <row r="14" spans="2:13" s="5" customFormat="1" ht="12.75" customHeight="1" x14ac:dyDescent="0.25">
      <c r="B14" s="16">
        <v>2019</v>
      </c>
      <c r="C14" s="14">
        <v>-6.6203261808783651E-2</v>
      </c>
      <c r="D14" s="14">
        <v>-1.865531706129067</v>
      </c>
      <c r="E14" s="6"/>
      <c r="F14" s="6"/>
      <c r="G14" s="6"/>
      <c r="H14" s="6"/>
      <c r="I14" s="6"/>
      <c r="J14" s="6"/>
      <c r="K14" s="6"/>
      <c r="L14" s="7"/>
      <c r="M14" s="7"/>
    </row>
    <row r="15" spans="2:13" s="5" customFormat="1" ht="12.75" customHeight="1" x14ac:dyDescent="0.25">
      <c r="B15" s="16">
        <v>2020</v>
      </c>
      <c r="C15" s="14">
        <v>-1.342781293206065</v>
      </c>
      <c r="D15" s="14">
        <v>-3.8339078031739624</v>
      </c>
      <c r="E15" s="6"/>
      <c r="F15" s="6"/>
      <c r="G15" s="6"/>
      <c r="H15" s="6"/>
      <c r="I15" s="6"/>
      <c r="J15" s="6"/>
      <c r="K15" s="6"/>
      <c r="L15" s="7"/>
      <c r="M15" s="7"/>
    </row>
    <row r="16" spans="2:13" s="5" customFormat="1" ht="12.75" customHeight="1" x14ac:dyDescent="0.25">
      <c r="B16" s="16">
        <v>2021</v>
      </c>
      <c r="C16" s="14">
        <v>-3.1183648538723729</v>
      </c>
      <c r="D16" s="14">
        <v>-5.1344754358910336</v>
      </c>
      <c r="E16" s="6"/>
      <c r="F16" s="6"/>
      <c r="G16" s="6"/>
      <c r="H16" s="6"/>
      <c r="I16" s="6"/>
      <c r="J16" s="6"/>
      <c r="K16" s="6"/>
      <c r="L16" s="7"/>
      <c r="M16" s="7"/>
    </row>
    <row r="17" spans="1:13" s="5" customFormat="1" ht="12.75" customHeight="1" x14ac:dyDescent="0.25">
      <c r="B17" s="16">
        <v>2022</v>
      </c>
      <c r="C17" s="14">
        <v>-2.0596241850453301</v>
      </c>
      <c r="D17" s="14">
        <v>-5.55792575870686</v>
      </c>
      <c r="E17" s="6"/>
      <c r="F17" s="6"/>
      <c r="G17" s="6"/>
      <c r="H17" s="6"/>
      <c r="I17" s="6"/>
      <c r="J17" s="6"/>
      <c r="K17" s="6"/>
      <c r="L17" s="7"/>
      <c r="M17" s="7"/>
    </row>
    <row r="18" spans="1:13" s="5" customFormat="1" ht="12.75" customHeight="1" x14ac:dyDescent="0.25">
      <c r="A18" s="7"/>
      <c r="B18" s="16" t="s">
        <v>230</v>
      </c>
      <c r="C18" s="14">
        <v>1.6914191704622463</v>
      </c>
      <c r="D18" s="14">
        <v>-1.0179219739997474</v>
      </c>
      <c r="E18" s="6"/>
      <c r="F18" s="6"/>
      <c r="G18" s="6"/>
      <c r="H18" s="6"/>
      <c r="I18" s="6"/>
      <c r="J18" s="6"/>
      <c r="K18" s="6"/>
      <c r="L18" s="7"/>
      <c r="M18" s="7"/>
    </row>
    <row r="19" spans="1:13" x14ac:dyDescent="0.25">
      <c r="B19" s="16" t="s">
        <v>231</v>
      </c>
      <c r="C19" s="14">
        <v>0.48995884393225764</v>
      </c>
      <c r="D19" s="14">
        <v>-5.4501640109333698E-6</v>
      </c>
    </row>
  </sheetData>
  <hyperlinks>
    <hyperlink ref="B5" location="Índice!A59" display="Índice" xr:uid="{6CFB3553-7AF6-4858-99FA-702092ECEF36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Sheet67"/>
  <dimension ref="B1:N18"/>
  <sheetViews>
    <sheetView showGridLines="0" zoomScale="110" zoomScaleNormal="110" zoomScalePageLayoutView="120" workbookViewId="0"/>
  </sheetViews>
  <sheetFormatPr defaultColWidth="11.42578125" defaultRowHeight="13.5" x14ac:dyDescent="0.25"/>
  <cols>
    <col min="1" max="1" width="1.42578125" style="7" bestFit="1" customWidth="1"/>
    <col min="2" max="2" width="9.85546875" style="5" customWidth="1"/>
    <col min="3" max="3" width="10.85546875" style="5" customWidth="1"/>
    <col min="4" max="4" width="10.85546875" style="6" customWidth="1"/>
    <col min="5" max="5" width="9.85546875" style="6" customWidth="1"/>
    <col min="6" max="6" width="11.140625" style="6" customWidth="1"/>
    <col min="7" max="7" width="9.28515625" style="6" customWidth="1"/>
    <col min="8" max="10" width="5.42578125" style="6" customWidth="1"/>
    <col min="11" max="11" width="6" style="6" customWidth="1"/>
    <col min="12" max="12" width="4.42578125" style="6" customWidth="1"/>
    <col min="13" max="16384" width="11.42578125" style="7"/>
  </cols>
  <sheetData>
    <row r="1" spans="2:14" s="1" customFormat="1" ht="12.75" x14ac:dyDescent="0.2"/>
    <row r="2" spans="2:14" s="1" customFormat="1" ht="12.75" x14ac:dyDescent="0.2"/>
    <row r="3" spans="2:14" s="1" customFormat="1" ht="12.75" x14ac:dyDescent="0.2"/>
    <row r="4" spans="2:14" s="1" customFormat="1" ht="12.75" x14ac:dyDescent="0.2"/>
    <row r="5" spans="2:14" s="1" customFormat="1" ht="12.75" x14ac:dyDescent="0.2">
      <c r="B5" s="10" t="s">
        <v>3</v>
      </c>
    </row>
    <row r="6" spans="2:14" s="1" customFormat="1" ht="18.75" x14ac:dyDescent="0.3">
      <c r="B6" s="2" t="s">
        <v>210</v>
      </c>
    </row>
    <row r="7" spans="2:14" s="1" customFormat="1" ht="12.75" x14ac:dyDescent="0.2"/>
    <row r="8" spans="2:14" s="1" customFormat="1" ht="18" customHeight="1" x14ac:dyDescent="0.2">
      <c r="B8" s="117" t="s">
        <v>289</v>
      </c>
      <c r="C8" s="4"/>
      <c r="D8" s="4"/>
      <c r="E8" s="4"/>
      <c r="F8" s="4"/>
      <c r="G8" s="4"/>
      <c r="H8" s="4"/>
    </row>
    <row r="9" spans="2:14" s="5" customFormat="1" ht="13.5" customHeight="1" x14ac:dyDescent="0.25">
      <c r="B9" s="27" t="s">
        <v>74</v>
      </c>
      <c r="D9" s="6"/>
      <c r="E9" s="6"/>
      <c r="F9" s="6"/>
      <c r="G9" s="6"/>
      <c r="H9" s="6"/>
      <c r="I9" s="6"/>
      <c r="J9" s="6"/>
      <c r="K9" s="6"/>
      <c r="L9" s="6"/>
      <c r="M9" s="7"/>
      <c r="N9" s="7"/>
    </row>
    <row r="10" spans="2:14" s="5" customFormat="1" ht="13.5" customHeight="1" x14ac:dyDescent="0.25">
      <c r="B10" s="27"/>
      <c r="D10" s="6"/>
      <c r="E10" s="6"/>
      <c r="F10" s="6"/>
      <c r="G10" s="6"/>
      <c r="H10" s="6"/>
      <c r="I10" s="6"/>
      <c r="J10" s="6"/>
      <c r="K10" s="6"/>
      <c r="L10" s="6"/>
      <c r="M10" s="7"/>
      <c r="N10" s="7"/>
    </row>
    <row r="11" spans="2:14" s="5" customFormat="1" ht="34.5" x14ac:dyDescent="0.25">
      <c r="B11" s="56"/>
      <c r="C11" s="65" t="s">
        <v>79</v>
      </c>
      <c r="D11" s="64" t="s">
        <v>80</v>
      </c>
      <c r="E11" s="65" t="s">
        <v>81</v>
      </c>
      <c r="F11" s="65" t="s">
        <v>259</v>
      </c>
      <c r="G11" s="65" t="s">
        <v>258</v>
      </c>
      <c r="H11" s="6"/>
      <c r="I11" s="6"/>
      <c r="J11" s="6"/>
      <c r="K11" s="6"/>
      <c r="L11" s="6"/>
      <c r="M11" s="7"/>
      <c r="N11" s="7"/>
    </row>
    <row r="12" spans="2:14" s="5" customFormat="1" ht="12.75" customHeight="1" x14ac:dyDescent="0.25">
      <c r="B12" s="16">
        <v>2017</v>
      </c>
      <c r="C12" s="14">
        <v>34.299999999999997</v>
      </c>
      <c r="D12" s="14">
        <v>44.5</v>
      </c>
      <c r="E12" s="14">
        <v>182.7</v>
      </c>
      <c r="F12" s="14">
        <v>69.599999999999994</v>
      </c>
      <c r="G12" s="14">
        <v>8.1466584266888482</v>
      </c>
      <c r="H12" s="14"/>
      <c r="I12" s="14">
        <f>+F12+G12</f>
        <v>77.746658426688839</v>
      </c>
      <c r="J12" s="6"/>
      <c r="K12" s="6"/>
      <c r="L12" s="6"/>
      <c r="M12" s="7"/>
      <c r="N12" s="7"/>
    </row>
    <row r="13" spans="2:14" s="5" customFormat="1" ht="12.75" customHeight="1" x14ac:dyDescent="0.25">
      <c r="B13" s="16">
        <v>2018</v>
      </c>
      <c r="C13" s="14">
        <v>34.299999999999997</v>
      </c>
      <c r="D13" s="14">
        <v>49.600000000000009</v>
      </c>
      <c r="E13" s="14">
        <v>180.3</v>
      </c>
      <c r="F13" s="14">
        <v>68.854108001498844</v>
      </c>
      <c r="G13" s="14">
        <v>8.3396345800452778</v>
      </c>
      <c r="H13" s="14"/>
      <c r="I13" s="14">
        <f t="shared" ref="I13:I17" si="0">+F13+G13</f>
        <v>77.193742581544115</v>
      </c>
      <c r="J13" s="6"/>
      <c r="K13" s="6"/>
      <c r="L13" s="6"/>
      <c r="M13" s="7"/>
      <c r="N13" s="7"/>
    </row>
    <row r="14" spans="2:14" s="5" customFormat="1" ht="12.75" customHeight="1" x14ac:dyDescent="0.25">
      <c r="B14" s="16">
        <v>2019</v>
      </c>
      <c r="C14" s="14">
        <v>34.299999999999997</v>
      </c>
      <c r="D14" s="14">
        <v>54.400000000000006</v>
      </c>
      <c r="E14" s="14">
        <v>181.60000000000002</v>
      </c>
      <c r="F14" s="14">
        <v>65.452010071525763</v>
      </c>
      <c r="G14" s="14">
        <v>28.500560804360269</v>
      </c>
      <c r="H14" s="14"/>
      <c r="I14" s="14">
        <f t="shared" si="0"/>
        <v>93.952570875886039</v>
      </c>
      <c r="J14" s="6"/>
      <c r="K14" s="6"/>
      <c r="L14" s="6"/>
      <c r="M14" s="7"/>
      <c r="N14" s="7"/>
    </row>
    <row r="15" spans="2:14" s="5" customFormat="1" ht="12.75" customHeight="1" x14ac:dyDescent="0.25">
      <c r="B15" s="16">
        <v>2020</v>
      </c>
      <c r="C15" s="14">
        <v>34.299999999999997</v>
      </c>
      <c r="D15" s="14">
        <v>76.924963316914486</v>
      </c>
      <c r="E15" s="14">
        <v>186.70909399096701</v>
      </c>
      <c r="F15" s="14">
        <v>58.209462199922044</v>
      </c>
      <c r="G15" s="14">
        <v>20.516969623730322</v>
      </c>
      <c r="H15" s="14"/>
      <c r="I15" s="14">
        <f t="shared" si="0"/>
        <v>78.726431823652362</v>
      </c>
      <c r="J15" s="6"/>
      <c r="K15" s="6"/>
      <c r="L15" s="6"/>
      <c r="M15" s="7"/>
      <c r="N15" s="7"/>
    </row>
    <row r="16" spans="2:14" s="5" customFormat="1" ht="12.75" customHeight="1" x14ac:dyDescent="0.25">
      <c r="B16" s="16">
        <v>2021</v>
      </c>
      <c r="C16" s="14">
        <v>34.299999999999997</v>
      </c>
      <c r="D16" s="14">
        <v>82.499999999999986</v>
      </c>
      <c r="E16" s="14">
        <v>181.89999999999998</v>
      </c>
      <c r="F16" s="14">
        <v>59.171162070671038</v>
      </c>
      <c r="G16" s="14">
        <v>18.066320659006355</v>
      </c>
      <c r="H16" s="14"/>
      <c r="I16" s="14">
        <f t="shared" si="0"/>
        <v>77.237482729677396</v>
      </c>
      <c r="J16" s="6"/>
      <c r="K16" s="6"/>
      <c r="L16" s="6"/>
      <c r="M16" s="7"/>
      <c r="N16" s="7"/>
    </row>
    <row r="17" spans="2:14" s="5" customFormat="1" ht="12" customHeight="1" x14ac:dyDescent="0.25">
      <c r="B17" s="16" t="s">
        <v>165</v>
      </c>
      <c r="C17" s="14">
        <v>34.299999999999997</v>
      </c>
      <c r="D17" s="14">
        <v>86.299999999999983</v>
      </c>
      <c r="E17" s="14">
        <v>157.39999999999998</v>
      </c>
      <c r="F17" s="14">
        <v>50.40070650149061</v>
      </c>
      <c r="G17" s="14">
        <v>17.821544780922757</v>
      </c>
      <c r="H17" s="14"/>
      <c r="I17" s="14">
        <f t="shared" si="0"/>
        <v>68.222251282413367</v>
      </c>
      <c r="J17" s="6"/>
      <c r="K17" s="6"/>
      <c r="L17" s="6"/>
      <c r="M17" s="7"/>
      <c r="N17" s="7"/>
    </row>
    <row r="18" spans="2:14" x14ac:dyDescent="0.25">
      <c r="B18" s="16" t="s">
        <v>230</v>
      </c>
      <c r="C18" s="14">
        <v>10</v>
      </c>
      <c r="D18" s="14">
        <v>97.504000000000005</v>
      </c>
      <c r="E18" s="14">
        <v>129.23400000000001</v>
      </c>
      <c r="F18" s="14">
        <v>33.669361950172899</v>
      </c>
      <c r="G18" s="14">
        <v>14.519875007725847</v>
      </c>
      <c r="I18" s="14">
        <f>+F18+G18</f>
        <v>48.189236957898743</v>
      </c>
    </row>
  </sheetData>
  <hyperlinks>
    <hyperlink ref="B5" location="Índice!A59" display="Índice" xr:uid="{8FFAF20E-242B-4E19-8BFE-99F4309A4D64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 codeName="Sheet68"/>
  <dimension ref="B1:N20"/>
  <sheetViews>
    <sheetView showGridLines="0" zoomScale="110" zoomScaleNormal="110" zoomScalePageLayoutView="120" workbookViewId="0"/>
  </sheetViews>
  <sheetFormatPr defaultColWidth="11.42578125" defaultRowHeight="13.5" x14ac:dyDescent="0.25"/>
  <cols>
    <col min="1" max="1" width="1.42578125" style="7" bestFit="1" customWidth="1"/>
    <col min="2" max="2" width="9.85546875" style="5" customWidth="1"/>
    <col min="3" max="3" width="13.85546875" style="5" customWidth="1"/>
    <col min="4" max="4" width="14.5703125" style="6" customWidth="1"/>
    <col min="5" max="5" width="12.85546875" style="6" customWidth="1"/>
    <col min="6" max="6" width="13.85546875" style="6" customWidth="1"/>
    <col min="7" max="7" width="9.85546875" style="6" customWidth="1"/>
    <col min="8" max="10" width="5.42578125" style="6" customWidth="1"/>
    <col min="11" max="11" width="6" style="6" customWidth="1"/>
    <col min="12" max="12" width="4.42578125" style="6" customWidth="1"/>
    <col min="13" max="16384" width="11.42578125" style="7"/>
  </cols>
  <sheetData>
    <row r="1" spans="2:14" s="1" customFormat="1" ht="12.75" x14ac:dyDescent="0.2"/>
    <row r="2" spans="2:14" s="1" customFormat="1" ht="12.75" x14ac:dyDescent="0.2"/>
    <row r="3" spans="2:14" s="1" customFormat="1" ht="12.75" x14ac:dyDescent="0.2"/>
    <row r="4" spans="2:14" s="1" customFormat="1" ht="12.75" x14ac:dyDescent="0.2"/>
    <row r="5" spans="2:14" s="1" customFormat="1" ht="12.75" x14ac:dyDescent="0.2">
      <c r="B5" s="10" t="s">
        <v>3</v>
      </c>
    </row>
    <row r="6" spans="2:14" s="1" customFormat="1" ht="18.75" x14ac:dyDescent="0.3">
      <c r="B6" s="2" t="s">
        <v>210</v>
      </c>
    </row>
    <row r="7" spans="2:14" s="1" customFormat="1" ht="12.75" x14ac:dyDescent="0.2"/>
    <row r="8" spans="2:14" s="1" customFormat="1" ht="18" customHeight="1" x14ac:dyDescent="0.2">
      <c r="B8" s="113" t="s">
        <v>260</v>
      </c>
      <c r="C8" s="4"/>
      <c r="D8" s="4"/>
      <c r="E8" s="4"/>
      <c r="F8" s="4"/>
      <c r="G8" s="4"/>
      <c r="H8" s="4"/>
    </row>
    <row r="9" spans="2:14" s="5" customFormat="1" ht="13.5" customHeight="1" x14ac:dyDescent="0.25">
      <c r="B9" s="27" t="s">
        <v>76</v>
      </c>
      <c r="D9" s="6"/>
      <c r="E9" s="6"/>
      <c r="F9" s="6"/>
      <c r="G9" s="6"/>
      <c r="H9" s="6"/>
      <c r="I9" s="6"/>
      <c r="J9" s="6"/>
      <c r="K9" s="6"/>
      <c r="L9" s="6"/>
      <c r="M9" s="7"/>
      <c r="N9" s="7"/>
    </row>
    <row r="10" spans="2:14" s="5" customFormat="1" ht="13.5" customHeight="1" x14ac:dyDescent="0.25">
      <c r="B10" s="27"/>
      <c r="D10" s="6"/>
      <c r="E10" s="6"/>
      <c r="F10" s="6"/>
      <c r="G10" s="6"/>
      <c r="H10" s="6"/>
      <c r="I10" s="6"/>
      <c r="J10" s="6"/>
      <c r="K10" s="6"/>
      <c r="L10" s="6"/>
      <c r="M10" s="7"/>
      <c r="N10" s="7"/>
    </row>
    <row r="11" spans="2:14" s="5" customFormat="1" ht="13.5" customHeight="1" x14ac:dyDescent="0.25">
      <c r="B11" s="27"/>
      <c r="D11" s="6"/>
      <c r="E11" s="6"/>
      <c r="F11" s="6"/>
      <c r="G11" s="6"/>
      <c r="H11" s="6"/>
      <c r="I11" s="6"/>
      <c r="J11" s="6"/>
      <c r="K11" s="6"/>
      <c r="L11" s="6"/>
      <c r="M11" s="7"/>
      <c r="N11" s="7"/>
    </row>
    <row r="12" spans="2:14" s="5" customFormat="1" ht="23.25" x14ac:dyDescent="0.25">
      <c r="B12" s="56"/>
      <c r="C12" s="65" t="s">
        <v>82</v>
      </c>
      <c r="D12" s="65" t="s">
        <v>177</v>
      </c>
      <c r="E12" s="65" t="s">
        <v>17</v>
      </c>
      <c r="F12" s="65" t="s">
        <v>41</v>
      </c>
      <c r="G12" s="65" t="s">
        <v>18</v>
      </c>
      <c r="H12" s="6"/>
      <c r="I12" s="6"/>
      <c r="J12" s="6"/>
      <c r="K12" s="6"/>
      <c r="L12" s="6"/>
      <c r="M12" s="7"/>
      <c r="N12" s="7"/>
    </row>
    <row r="13" spans="2:14" s="5" customFormat="1" ht="12.75" customHeight="1" x14ac:dyDescent="0.25">
      <c r="B13" s="16">
        <v>2017</v>
      </c>
      <c r="C13" s="14">
        <v>-19.356318437407527</v>
      </c>
      <c r="D13" s="14">
        <v>5.156481207457829</v>
      </c>
      <c r="E13" s="14">
        <v>1.9687777448949322</v>
      </c>
      <c r="F13" s="14">
        <v>12.023527670908557</v>
      </c>
      <c r="G13" s="14">
        <v>-0.2167801124592954</v>
      </c>
      <c r="H13" s="6"/>
      <c r="I13" s="6"/>
      <c r="J13" s="6"/>
      <c r="K13" s="6"/>
      <c r="L13" s="6"/>
      <c r="M13" s="7"/>
      <c r="N13" s="7"/>
    </row>
    <row r="14" spans="2:14" s="5" customFormat="1" ht="12.75" customHeight="1" x14ac:dyDescent="0.25">
      <c r="B14" s="16">
        <v>2018</v>
      </c>
      <c r="C14" s="14">
        <v>2.1287638933171227</v>
      </c>
      <c r="D14" s="14">
        <v>10.767645161529506</v>
      </c>
      <c r="E14" s="14">
        <v>-1.2623547643233601</v>
      </c>
      <c r="F14" s="14">
        <v>3.5319981908102047</v>
      </c>
      <c r="G14" s="14">
        <v>15.2</v>
      </c>
      <c r="H14" s="6"/>
      <c r="I14" s="6"/>
      <c r="J14" s="6"/>
      <c r="K14" s="6"/>
      <c r="L14" s="6"/>
      <c r="M14" s="7"/>
      <c r="N14" s="7"/>
    </row>
    <row r="15" spans="2:14" s="5" customFormat="1" ht="12.75" customHeight="1" x14ac:dyDescent="0.25">
      <c r="B15" s="16">
        <v>2019</v>
      </c>
      <c r="C15" s="14">
        <v>3.8828619439740906</v>
      </c>
      <c r="D15" s="14">
        <v>-4.4000000000000004</v>
      </c>
      <c r="E15" s="14">
        <v>2.1772881817514267</v>
      </c>
      <c r="F15" s="14">
        <v>-3.7179132248697866</v>
      </c>
      <c r="G15" s="14">
        <v>-2.0785985153327675</v>
      </c>
      <c r="H15" s="6"/>
      <c r="I15" s="6"/>
      <c r="J15" s="6"/>
      <c r="K15" s="6"/>
      <c r="L15" s="6"/>
      <c r="M15" s="7"/>
      <c r="N15" s="7"/>
    </row>
    <row r="16" spans="2:14" s="5" customFormat="1" ht="12.75" customHeight="1" x14ac:dyDescent="0.25">
      <c r="B16" s="16">
        <v>2020</v>
      </c>
      <c r="C16" s="14">
        <v>-5.7042443605931679</v>
      </c>
      <c r="D16" s="14">
        <v>8.5460207655294784</v>
      </c>
      <c r="E16" s="14">
        <v>-1.1275470053308696</v>
      </c>
      <c r="F16" s="14">
        <v>8.8903444917096177</v>
      </c>
      <c r="G16" s="14">
        <v>10.604573891626393</v>
      </c>
      <c r="H16" s="6"/>
      <c r="I16" s="6"/>
      <c r="J16" s="6"/>
      <c r="K16" s="6"/>
      <c r="L16" s="6"/>
      <c r="M16" s="7"/>
      <c r="N16" s="7"/>
    </row>
    <row r="17" spans="2:14" s="5" customFormat="1" ht="12.75" customHeight="1" x14ac:dyDescent="0.25">
      <c r="B17" s="16" t="s">
        <v>173</v>
      </c>
      <c r="C17" s="14">
        <v>-8.9510769560038739</v>
      </c>
      <c r="D17" s="14">
        <v>12.821304398397704</v>
      </c>
      <c r="E17" s="14">
        <v>-3.2110156966225465</v>
      </c>
      <c r="F17" s="14">
        <v>-3.3445636064028332</v>
      </c>
      <c r="G17" s="14">
        <v>-2.6853518626911765</v>
      </c>
      <c r="H17" s="6"/>
      <c r="I17" s="6"/>
      <c r="J17" s="6"/>
      <c r="K17" s="6"/>
      <c r="L17" s="6"/>
      <c r="M17" s="7"/>
      <c r="N17" s="7"/>
    </row>
    <row r="18" spans="2:14" s="5" customFormat="1" ht="12.75" customHeight="1" x14ac:dyDescent="0.25">
      <c r="B18" s="16">
        <v>2022</v>
      </c>
      <c r="C18" s="14">
        <v>-4.860210084005625</v>
      </c>
      <c r="D18" s="14">
        <v>15.120495529407208</v>
      </c>
      <c r="E18" s="14">
        <v>-10.082163655104454</v>
      </c>
      <c r="F18" s="14">
        <v>9.6898355779280845</v>
      </c>
      <c r="G18" s="14">
        <v>9.867957364860235</v>
      </c>
      <c r="H18" s="6"/>
      <c r="I18" s="6"/>
      <c r="J18" s="6"/>
      <c r="K18" s="6"/>
      <c r="L18" s="6"/>
      <c r="M18" s="7"/>
      <c r="N18" s="7"/>
    </row>
    <row r="19" spans="2:14" ht="12" customHeight="1" x14ac:dyDescent="0.25">
      <c r="B19" s="16">
        <v>2023</v>
      </c>
      <c r="C19" s="14">
        <v>12.162547542408054</v>
      </c>
      <c r="D19" s="14">
        <v>4.2636028602566904</v>
      </c>
      <c r="E19" s="14">
        <v>-11.651828625711211</v>
      </c>
      <c r="F19" s="14">
        <v>0.5148510518471574</v>
      </c>
      <c r="G19" s="14">
        <v>5.28917282769088</v>
      </c>
    </row>
    <row r="20" spans="2:14" x14ac:dyDescent="0.25">
      <c r="B20" s="16" t="s">
        <v>262</v>
      </c>
      <c r="C20" s="14">
        <v>-2.4591898259317087</v>
      </c>
      <c r="D20" s="14">
        <v>-5.4498497250015872</v>
      </c>
      <c r="E20" s="14">
        <v>0.95848406708522249</v>
      </c>
      <c r="F20" s="14">
        <v>-2.1406243956539743</v>
      </c>
      <c r="G20" s="14">
        <v>-9.0912909103947452</v>
      </c>
    </row>
  </sheetData>
  <hyperlinks>
    <hyperlink ref="B5" location="Índice!A59" display="Índice" xr:uid="{A5A6DD80-BD42-4698-BD23-568FAF8C58D3}"/>
  </hyperlinks>
  <pageMargins left="0.7" right="0.7" top="0.75" bottom="0.75" header="0.3" footer="0.3"/>
  <pageSetup paperSize="9" orientation="portrait" r:id="rId1"/>
  <headerFooter scaleWithDoc="0"/>
  <ignoredErrors>
    <ignoredError sqref="B17" numberStoredAsText="1"/>
  </ignoredErrors>
  <drawing r:id="rId2"/>
  <legacyDrawingHF r:id="rId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Sheet71"/>
  <dimension ref="B1:L19"/>
  <sheetViews>
    <sheetView showGridLines="0" zoomScale="110" zoomScaleNormal="110" zoomScalePageLayoutView="120" workbookViewId="0"/>
  </sheetViews>
  <sheetFormatPr defaultColWidth="11.42578125" defaultRowHeight="13.5" x14ac:dyDescent="0.25"/>
  <cols>
    <col min="1" max="1" width="1.42578125" style="7" bestFit="1" customWidth="1"/>
    <col min="2" max="2" width="9.85546875" style="5" customWidth="1"/>
    <col min="3" max="3" width="20.140625" style="5" customWidth="1"/>
    <col min="4" max="8" width="5.42578125" style="6" customWidth="1"/>
    <col min="9" max="9" width="6" style="6" customWidth="1"/>
    <col min="10" max="10" width="4.42578125" style="6" customWidth="1"/>
    <col min="11" max="16384" width="11.42578125" style="7"/>
  </cols>
  <sheetData>
    <row r="1" spans="2:12" s="1" customFormat="1" ht="12.75" x14ac:dyDescent="0.2"/>
    <row r="2" spans="2:12" s="1" customFormat="1" ht="12.75" x14ac:dyDescent="0.2"/>
    <row r="3" spans="2:12" s="1" customFormat="1" ht="12.75" x14ac:dyDescent="0.2"/>
    <row r="4" spans="2:12" s="1" customFormat="1" ht="12.75" x14ac:dyDescent="0.2"/>
    <row r="5" spans="2:12" s="1" customFormat="1" ht="12.75" x14ac:dyDescent="0.2">
      <c r="B5" s="10" t="s">
        <v>3</v>
      </c>
    </row>
    <row r="6" spans="2:12" s="1" customFormat="1" ht="18.75" x14ac:dyDescent="0.3">
      <c r="B6" s="2" t="s">
        <v>210</v>
      </c>
    </row>
    <row r="7" spans="2:12" s="1" customFormat="1" ht="12.75" x14ac:dyDescent="0.2"/>
    <row r="8" spans="2:12" s="1" customFormat="1" ht="18" customHeight="1" x14ac:dyDescent="0.2">
      <c r="B8" s="85" t="s">
        <v>174</v>
      </c>
      <c r="C8" s="4"/>
      <c r="D8" s="4"/>
      <c r="E8" s="4"/>
      <c r="F8" s="4"/>
    </row>
    <row r="9" spans="2:12" s="5" customFormat="1" ht="13.5" customHeight="1" x14ac:dyDescent="0.25">
      <c r="B9" s="27" t="s">
        <v>83</v>
      </c>
      <c r="D9" s="6"/>
      <c r="E9" s="6"/>
      <c r="F9" s="6"/>
      <c r="G9" s="6"/>
      <c r="H9" s="6"/>
      <c r="I9" s="6"/>
      <c r="J9" s="6"/>
      <c r="K9" s="7"/>
      <c r="L9" s="7"/>
    </row>
    <row r="10" spans="2:12" s="5" customFormat="1" ht="13.5" customHeight="1" x14ac:dyDescent="0.25">
      <c r="B10" s="27"/>
      <c r="D10" s="6"/>
      <c r="E10" s="6"/>
      <c r="F10" s="6"/>
      <c r="G10" s="6"/>
      <c r="H10" s="6"/>
      <c r="I10" s="6"/>
      <c r="J10" s="6"/>
      <c r="K10" s="7"/>
      <c r="L10" s="7"/>
    </row>
    <row r="11" spans="2:12" s="5" customFormat="1" ht="21.75" customHeight="1" x14ac:dyDescent="0.25">
      <c r="B11" s="56"/>
      <c r="C11" s="73" t="s">
        <v>4</v>
      </c>
      <c r="E11" s="6"/>
      <c r="F11" s="6"/>
      <c r="G11" s="6"/>
      <c r="H11" s="6"/>
      <c r="I11" s="6"/>
      <c r="J11" s="6"/>
      <c r="K11" s="7"/>
      <c r="L11" s="7"/>
    </row>
    <row r="12" spans="2:12" s="5" customFormat="1" ht="12.75" customHeight="1" x14ac:dyDescent="0.25">
      <c r="B12" s="13">
        <v>2017</v>
      </c>
      <c r="C12" s="14">
        <v>-3.1824151537641954</v>
      </c>
      <c r="D12" s="6"/>
      <c r="E12" s="6"/>
      <c r="F12" s="6"/>
      <c r="G12" s="6"/>
      <c r="H12" s="6"/>
      <c r="I12" s="6"/>
      <c r="J12" s="6"/>
      <c r="K12" s="7"/>
      <c r="L12" s="7"/>
    </row>
    <row r="13" spans="2:12" s="5" customFormat="1" ht="12.75" customHeight="1" x14ac:dyDescent="0.25">
      <c r="B13" s="13">
        <v>2018</v>
      </c>
      <c r="C13" s="14">
        <v>-0.46650237151248941</v>
      </c>
      <c r="D13" s="6"/>
      <c r="E13" s="6"/>
      <c r="F13" s="6"/>
      <c r="G13" s="6"/>
      <c r="H13" s="6"/>
      <c r="I13" s="6"/>
      <c r="J13" s="6"/>
      <c r="K13" s="7"/>
      <c r="L13" s="7"/>
    </row>
    <row r="14" spans="2:12" s="5" customFormat="1" ht="12.75" customHeight="1" x14ac:dyDescent="0.25">
      <c r="B14" s="13">
        <v>2019</v>
      </c>
      <c r="C14" s="14">
        <v>2.6674696646089568</v>
      </c>
      <c r="D14" s="6"/>
      <c r="E14" s="6"/>
      <c r="F14" s="6"/>
      <c r="G14" s="6"/>
      <c r="H14" s="6"/>
      <c r="I14" s="6"/>
      <c r="J14" s="6"/>
      <c r="K14" s="7"/>
      <c r="L14" s="7"/>
    </row>
    <row r="15" spans="2:12" s="5" customFormat="1" ht="12.75" customHeight="1" x14ac:dyDescent="0.25">
      <c r="B15" s="13">
        <v>2020</v>
      </c>
      <c r="C15" s="14">
        <v>-8.4918049717590982</v>
      </c>
      <c r="D15" s="6"/>
      <c r="E15" s="6"/>
      <c r="F15" s="6"/>
      <c r="G15" s="6"/>
      <c r="H15" s="6"/>
      <c r="I15" s="6"/>
      <c r="J15" s="6"/>
      <c r="K15" s="7"/>
      <c r="L15" s="7"/>
    </row>
    <row r="16" spans="2:12" s="5" customFormat="1" ht="12.75" customHeight="1" x14ac:dyDescent="0.25">
      <c r="B16" s="32">
        <v>2021</v>
      </c>
      <c r="C16" s="14">
        <v>2.9728761642299206</v>
      </c>
      <c r="D16" s="6"/>
      <c r="E16" s="6"/>
      <c r="F16" s="6"/>
      <c r="G16" s="6"/>
      <c r="H16" s="6"/>
      <c r="I16" s="6"/>
      <c r="J16" s="6"/>
      <c r="K16" s="7"/>
      <c r="L16" s="7"/>
    </row>
    <row r="17" spans="2:12" s="5" customFormat="1" ht="12.75" customHeight="1" x14ac:dyDescent="0.25">
      <c r="B17" s="32">
        <v>2022</v>
      </c>
      <c r="C17" s="14">
        <v>3.9534506699553829</v>
      </c>
      <c r="D17" s="6"/>
      <c r="E17" s="6"/>
      <c r="F17" s="6"/>
      <c r="G17" s="6"/>
      <c r="H17" s="6"/>
      <c r="I17" s="6"/>
      <c r="J17" s="6"/>
      <c r="K17" s="7"/>
      <c r="L17" s="7"/>
    </row>
    <row r="18" spans="2:12" x14ac:dyDescent="0.25">
      <c r="B18" s="74" t="s">
        <v>230</v>
      </c>
      <c r="C18" s="14">
        <v>2.3749423227535926</v>
      </c>
    </row>
    <row r="19" spans="2:12" x14ac:dyDescent="0.25">
      <c r="B19" s="74" t="s">
        <v>211</v>
      </c>
      <c r="C19" s="14">
        <v>3.7</v>
      </c>
    </row>
  </sheetData>
  <hyperlinks>
    <hyperlink ref="B5" location="Índice!A66" display="Índice" xr:uid="{00000000-0004-0000-4600-000000000000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Sheet73"/>
  <dimension ref="A1:N102"/>
  <sheetViews>
    <sheetView showGridLines="0" zoomScale="110" zoomScaleNormal="110" zoomScalePageLayoutView="120" workbookViewId="0"/>
  </sheetViews>
  <sheetFormatPr defaultColWidth="11.42578125" defaultRowHeight="13.5" x14ac:dyDescent="0.25"/>
  <cols>
    <col min="1" max="1" width="1.42578125" style="7" bestFit="1" customWidth="1"/>
    <col min="2" max="2" width="9.85546875" style="5" customWidth="1"/>
    <col min="3" max="3" width="19.85546875" style="5" customWidth="1"/>
    <col min="4" max="4" width="19.5703125" style="6" customWidth="1"/>
    <col min="5" max="10" width="5.42578125" style="6" customWidth="1"/>
    <col min="11" max="11" width="6" style="6" customWidth="1"/>
    <col min="12" max="12" width="4.42578125" style="6" customWidth="1"/>
    <col min="13" max="16384" width="11.42578125" style="7"/>
  </cols>
  <sheetData>
    <row r="1" spans="1:14" s="1" customFormat="1" ht="12.75" x14ac:dyDescent="0.2"/>
    <row r="2" spans="1:14" s="1" customFormat="1" ht="12.75" x14ac:dyDescent="0.2"/>
    <row r="3" spans="1:14" s="1" customFormat="1" ht="12.75" x14ac:dyDescent="0.2"/>
    <row r="4" spans="1:14" s="1" customFormat="1" ht="12.75" x14ac:dyDescent="0.2"/>
    <row r="5" spans="1:14" s="1" customFormat="1" ht="12.75" x14ac:dyDescent="0.2">
      <c r="B5" s="10" t="s">
        <v>3</v>
      </c>
    </row>
    <row r="6" spans="1:14" s="1" customFormat="1" ht="18.75" x14ac:dyDescent="0.3">
      <c r="B6" s="2" t="s">
        <v>210</v>
      </c>
    </row>
    <row r="7" spans="1:14" s="1" customFormat="1" ht="12.75" x14ac:dyDescent="0.2"/>
    <row r="8" spans="1:14" s="1" customFormat="1" ht="18" customHeight="1" x14ac:dyDescent="0.2">
      <c r="B8" s="26" t="s">
        <v>84</v>
      </c>
      <c r="C8" s="4"/>
      <c r="D8" s="4"/>
      <c r="E8" s="4"/>
      <c r="F8" s="4"/>
      <c r="G8" s="4"/>
      <c r="H8" s="4"/>
    </row>
    <row r="9" spans="1:14" s="5" customFormat="1" ht="13.5" customHeight="1" x14ac:dyDescent="0.25">
      <c r="B9" s="27" t="s">
        <v>83</v>
      </c>
      <c r="D9" s="6"/>
      <c r="E9" s="6"/>
      <c r="F9" s="6"/>
      <c r="G9" s="6"/>
      <c r="H9" s="6"/>
      <c r="I9" s="6"/>
      <c r="J9" s="6"/>
      <c r="K9" s="6"/>
      <c r="L9" s="6"/>
      <c r="M9" s="7"/>
      <c r="N9" s="7"/>
    </row>
    <row r="10" spans="1:14" s="5" customFormat="1" ht="13.5" customHeight="1" x14ac:dyDescent="0.25">
      <c r="B10" s="27"/>
      <c r="D10" s="6"/>
      <c r="E10" s="6"/>
      <c r="F10" s="6"/>
      <c r="G10" s="6"/>
      <c r="H10" s="6"/>
      <c r="I10" s="6"/>
      <c r="J10" s="6"/>
      <c r="K10" s="6"/>
      <c r="L10" s="6"/>
      <c r="M10" s="7"/>
      <c r="N10" s="7"/>
    </row>
    <row r="11" spans="1:14" s="5" customFormat="1" ht="13.5" customHeight="1" x14ac:dyDescent="0.25">
      <c r="B11" s="56"/>
      <c r="C11" s="73" t="s">
        <v>5</v>
      </c>
      <c r="D11" s="73" t="s">
        <v>6</v>
      </c>
      <c r="E11" s="6"/>
      <c r="F11" s="24"/>
      <c r="G11" s="6"/>
      <c r="H11" s="6"/>
      <c r="I11" s="6"/>
      <c r="J11" s="6"/>
      <c r="K11" s="6"/>
      <c r="L11" s="6"/>
      <c r="M11" s="7"/>
      <c r="N11" s="7"/>
    </row>
    <row r="12" spans="1:14" s="6" customFormat="1" ht="12.75" customHeight="1" x14ac:dyDescent="0.25">
      <c r="A12" s="7"/>
      <c r="B12" s="15">
        <v>42736</v>
      </c>
      <c r="C12" s="14">
        <v>-0.30643513789582189</v>
      </c>
      <c r="D12" s="14">
        <v>-1.2837891715174465</v>
      </c>
      <c r="M12" s="7"/>
      <c r="N12" s="7"/>
    </row>
    <row r="13" spans="1:14" s="6" customFormat="1" ht="12.75" customHeight="1" x14ac:dyDescent="0.25">
      <c r="A13" s="7"/>
      <c r="B13" s="15">
        <v>42767</v>
      </c>
      <c r="C13" s="14">
        <v>0.20554984583762703</v>
      </c>
      <c r="D13" s="14">
        <v>-1.1417165668662799</v>
      </c>
      <c r="M13" s="7"/>
      <c r="N13" s="7"/>
    </row>
    <row r="14" spans="1:14" s="6" customFormat="1" ht="12.75" customHeight="1" x14ac:dyDescent="0.25">
      <c r="A14" s="7"/>
      <c r="B14" s="15">
        <v>42795</v>
      </c>
      <c r="C14" s="14">
        <v>0.30800821355236874</v>
      </c>
      <c r="D14" s="14">
        <v>-0.98337064278861686</v>
      </c>
      <c r="M14" s="7"/>
      <c r="N14" s="7"/>
    </row>
    <row r="15" spans="1:14" s="6" customFormat="1" ht="12.75" customHeight="1" x14ac:dyDescent="0.25">
      <c r="A15" s="7"/>
      <c r="B15" s="15">
        <v>42826</v>
      </c>
      <c r="C15" s="14">
        <v>0.51440329218106484</v>
      </c>
      <c r="D15" s="14">
        <v>-0.80064051240993361</v>
      </c>
      <c r="M15" s="7"/>
      <c r="N15" s="7"/>
    </row>
    <row r="16" spans="1:14" s="6" customFormat="1" ht="12.75" customHeight="1" x14ac:dyDescent="0.25">
      <c r="A16" s="7"/>
      <c r="B16" s="15">
        <v>42856</v>
      </c>
      <c r="C16" s="14">
        <v>0.82474226804123418</v>
      </c>
      <c r="D16" s="14">
        <v>-0.58531109685693306</v>
      </c>
      <c r="M16" s="7"/>
      <c r="N16" s="7"/>
    </row>
    <row r="17" spans="1:14" s="6" customFormat="1" ht="12.75" customHeight="1" x14ac:dyDescent="0.25">
      <c r="A17" s="7"/>
      <c r="B17" s="15">
        <v>42887</v>
      </c>
      <c r="C17" s="14">
        <v>0.82474226804123418</v>
      </c>
      <c r="D17" s="14">
        <v>-0.37738879074994403</v>
      </c>
      <c r="M17" s="7"/>
      <c r="N17" s="7"/>
    </row>
    <row r="18" spans="1:14" s="6" customFormat="1" ht="12.75" customHeight="1" x14ac:dyDescent="0.25">
      <c r="A18" s="7"/>
      <c r="B18" s="15">
        <v>42917</v>
      </c>
      <c r="C18" s="14">
        <v>0.92879256965943124</v>
      </c>
      <c r="D18" s="14">
        <v>-0.15278224509485128</v>
      </c>
      <c r="M18" s="7"/>
      <c r="N18" s="7"/>
    </row>
    <row r="19" spans="1:14" s="6" customFormat="1" ht="12.75" customHeight="1" x14ac:dyDescent="0.25">
      <c r="A19" s="7"/>
      <c r="B19" s="15">
        <v>42948</v>
      </c>
      <c r="C19" s="14">
        <v>0.72314049586776896</v>
      </c>
      <c r="D19" s="14">
        <v>4.0260890570920083E-2</v>
      </c>
      <c r="M19" s="7"/>
      <c r="N19" s="7"/>
    </row>
    <row r="20" spans="1:14" s="6" customFormat="1" ht="12.75" customHeight="1" x14ac:dyDescent="0.25">
      <c r="A20" s="7"/>
      <c r="B20" s="15">
        <v>42979</v>
      </c>
      <c r="C20" s="14">
        <v>0.30927835051546282</v>
      </c>
      <c r="D20" s="14">
        <v>0.18540910923015019</v>
      </c>
      <c r="M20" s="7"/>
      <c r="N20" s="7"/>
    </row>
    <row r="21" spans="1:14" s="6" customFormat="1" ht="12.75" customHeight="1" x14ac:dyDescent="0.25">
      <c r="A21" s="7"/>
      <c r="B21" s="15">
        <v>43009</v>
      </c>
      <c r="C21" s="14">
        <v>0.61855670103092564</v>
      </c>
      <c r="D21" s="14">
        <v>0.36316681462351674</v>
      </c>
      <c r="M21" s="7"/>
      <c r="N21" s="7"/>
    </row>
    <row r="22" spans="1:14" s="6" customFormat="1" ht="12.75" customHeight="1" x14ac:dyDescent="0.25">
      <c r="A22" s="7"/>
      <c r="B22" s="15">
        <v>43040</v>
      </c>
      <c r="C22" s="14">
        <v>0.72016460905350854</v>
      </c>
      <c r="D22" s="14">
        <v>0.49261083743841194</v>
      </c>
      <c r="M22" s="7"/>
      <c r="N22" s="7"/>
    </row>
    <row r="23" spans="1:14" s="6" customFormat="1" ht="12.75" customHeight="1" x14ac:dyDescent="0.25">
      <c r="A23" s="7"/>
      <c r="B23" s="15">
        <v>43070</v>
      </c>
      <c r="C23" s="14">
        <v>0.61412487205732003</v>
      </c>
      <c r="D23" s="14">
        <v>0.52297668038410183</v>
      </c>
      <c r="M23" s="7"/>
      <c r="N23" s="7"/>
    </row>
    <row r="24" spans="1:14" s="6" customFormat="1" ht="12.75" customHeight="1" x14ac:dyDescent="0.25">
      <c r="A24" s="7"/>
      <c r="B24" s="15">
        <v>43101</v>
      </c>
      <c r="C24" s="14">
        <v>1.4344262295082011</v>
      </c>
      <c r="D24" s="14">
        <v>0.66889632107023367</v>
      </c>
      <c r="M24" s="7"/>
      <c r="N24" s="7"/>
    </row>
    <row r="25" spans="1:14" s="6" customFormat="1" ht="12.75" customHeight="1" x14ac:dyDescent="0.25">
      <c r="A25" s="7"/>
      <c r="B25" s="15">
        <v>43132</v>
      </c>
      <c r="C25" s="14">
        <v>1.8461538461538529</v>
      </c>
      <c r="D25" s="14">
        <v>0.80596758981392735</v>
      </c>
      <c r="M25" s="7"/>
      <c r="N25" s="7"/>
    </row>
    <row r="26" spans="1:14" s="6" customFormat="1" ht="12.75" customHeight="1" x14ac:dyDescent="0.25">
      <c r="A26" s="7"/>
      <c r="B26" s="15">
        <v>43160</v>
      </c>
      <c r="C26" s="14">
        <v>1.8423746161719601</v>
      </c>
      <c r="D26" s="14">
        <v>0.93433910509170826</v>
      </c>
      <c r="M26" s="7"/>
      <c r="N26" s="7"/>
    </row>
    <row r="27" spans="1:14" s="6" customFormat="1" ht="12.75" customHeight="1" x14ac:dyDescent="0.25">
      <c r="A27" s="7"/>
      <c r="B27" s="15">
        <v>43191</v>
      </c>
      <c r="C27" s="14">
        <v>2.5588536335721557</v>
      </c>
      <c r="D27" s="14">
        <v>1.1053037443235159</v>
      </c>
      <c r="M27" s="7"/>
      <c r="N27" s="7"/>
    </row>
    <row r="28" spans="1:14" s="6" customFormat="1" ht="12.75" customHeight="1" x14ac:dyDescent="0.25">
      <c r="A28" s="7"/>
      <c r="B28" s="15">
        <v>43221</v>
      </c>
      <c r="C28" s="14">
        <v>2.4539877300613577</v>
      </c>
      <c r="D28" s="14">
        <v>1.2415446527956009</v>
      </c>
      <c r="M28" s="7"/>
      <c r="N28" s="7"/>
    </row>
    <row r="29" spans="1:14" s="6" customFormat="1" ht="12.75" customHeight="1" x14ac:dyDescent="0.25">
      <c r="A29" s="7"/>
      <c r="B29" s="15">
        <v>43252</v>
      </c>
      <c r="C29" s="14">
        <v>2.3517382413087873</v>
      </c>
      <c r="D29" s="14">
        <v>1.3690425258834349</v>
      </c>
      <c r="M29" s="7"/>
      <c r="N29" s="7"/>
    </row>
    <row r="30" spans="1:14" s="6" customFormat="1" ht="12.75" customHeight="1" x14ac:dyDescent="0.25">
      <c r="A30" s="7"/>
      <c r="B30" s="15">
        <v>43282</v>
      </c>
      <c r="C30" s="14">
        <v>2.4539877300613577</v>
      </c>
      <c r="D30" s="14">
        <v>1.4962380300957756</v>
      </c>
      <c r="M30" s="7"/>
      <c r="N30" s="7"/>
    </row>
    <row r="31" spans="1:14" s="6" customFormat="1" ht="12.75" customHeight="1" x14ac:dyDescent="0.25">
      <c r="A31" s="7"/>
      <c r="B31" s="15">
        <v>43313</v>
      </c>
      <c r="C31" s="14">
        <v>2.564102564102555</v>
      </c>
      <c r="D31" s="14">
        <v>1.6491497906519825</v>
      </c>
      <c r="M31" s="7"/>
      <c r="N31" s="7"/>
    </row>
    <row r="32" spans="1:14" s="6" customFormat="1" ht="12.75" customHeight="1" x14ac:dyDescent="0.25">
      <c r="A32" s="7"/>
      <c r="B32" s="15">
        <v>43344</v>
      </c>
      <c r="C32" s="14">
        <v>2.877697841726623</v>
      </c>
      <c r="D32" s="14">
        <v>1.8622928412779904</v>
      </c>
      <c r="M32" s="7"/>
      <c r="N32" s="7"/>
    </row>
    <row r="33" spans="1:14" s="6" customFormat="1" ht="12.75" customHeight="1" x14ac:dyDescent="0.25">
      <c r="A33" s="7"/>
      <c r="B33" s="15">
        <v>43374</v>
      </c>
      <c r="C33" s="14">
        <v>2.561475409836067</v>
      </c>
      <c r="D33" s="14">
        <v>2.0235655737705249</v>
      </c>
      <c r="M33" s="7"/>
      <c r="N33" s="7"/>
    </row>
    <row r="34" spans="1:14" s="6" customFormat="1" ht="12.75" customHeight="1" x14ac:dyDescent="0.25">
      <c r="A34" s="7"/>
      <c r="B34" s="15">
        <v>43405</v>
      </c>
      <c r="C34" s="14">
        <v>2.4514811031664863</v>
      </c>
      <c r="D34" s="14">
        <v>2.1674204283641973</v>
      </c>
      <c r="M34" s="7"/>
      <c r="N34" s="7"/>
    </row>
    <row r="35" spans="1:14" s="6" customFormat="1" ht="12.75" customHeight="1" x14ac:dyDescent="0.25">
      <c r="A35" s="7"/>
      <c r="B35" s="15">
        <v>43435</v>
      </c>
      <c r="C35" s="14">
        <v>2.1363173957273718</v>
      </c>
      <c r="D35" s="14">
        <v>2.2942430703624783</v>
      </c>
      <c r="M35" s="7"/>
      <c r="N35" s="7"/>
    </row>
    <row r="36" spans="1:14" s="6" customFormat="1" ht="12.75" customHeight="1" x14ac:dyDescent="0.25">
      <c r="A36" s="7"/>
      <c r="B36" s="15">
        <v>43466</v>
      </c>
      <c r="C36" s="14">
        <v>1.7171717171717171</v>
      </c>
      <c r="D36" s="14">
        <v>2.3170627821790912</v>
      </c>
      <c r="M36" s="7"/>
      <c r="N36" s="7"/>
    </row>
    <row r="37" spans="1:14" s="6" customFormat="1" ht="12.75" customHeight="1" x14ac:dyDescent="0.25">
      <c r="A37" s="7"/>
      <c r="B37" s="15">
        <v>43497</v>
      </c>
      <c r="C37" s="14">
        <v>1.5105740181268867</v>
      </c>
      <c r="D37" s="14">
        <v>2.2879986391086238</v>
      </c>
      <c r="M37" s="7"/>
      <c r="N37" s="7"/>
    </row>
    <row r="38" spans="1:14" s="6" customFormat="1" ht="12.75" customHeight="1" x14ac:dyDescent="0.25">
      <c r="A38" s="7"/>
      <c r="B38" s="15">
        <v>43525</v>
      </c>
      <c r="C38" s="14">
        <v>1.407035175879412</v>
      </c>
      <c r="D38" s="14">
        <v>2.2505307855626322</v>
      </c>
      <c r="M38" s="7"/>
      <c r="N38" s="7"/>
    </row>
    <row r="39" spans="1:14" s="6" customFormat="1" ht="12.75" customHeight="1" x14ac:dyDescent="0.25">
      <c r="A39" s="7"/>
      <c r="B39" s="15">
        <v>43556</v>
      </c>
      <c r="C39" s="14">
        <v>0.698602794411185</v>
      </c>
      <c r="D39" s="14">
        <v>2.0932203389830706</v>
      </c>
      <c r="M39" s="7"/>
      <c r="N39" s="7"/>
    </row>
    <row r="40" spans="1:14" s="6" customFormat="1" ht="12.75" customHeight="1" x14ac:dyDescent="0.25">
      <c r="A40" s="7"/>
      <c r="B40" s="15">
        <v>43586</v>
      </c>
      <c r="C40" s="14">
        <v>0.79840319361277334</v>
      </c>
      <c r="D40" s="14">
        <v>1.9536535859269399</v>
      </c>
      <c r="M40" s="7"/>
      <c r="N40" s="7"/>
    </row>
    <row r="41" spans="1:14" s="6" customFormat="1" ht="12.75" customHeight="1" x14ac:dyDescent="0.25">
      <c r="A41" s="7"/>
      <c r="B41" s="15">
        <v>43617</v>
      </c>
      <c r="C41" s="14">
        <v>0.89910089910090196</v>
      </c>
      <c r="D41" s="14">
        <v>1.8316873470077155</v>
      </c>
      <c r="M41" s="7"/>
      <c r="N41" s="7"/>
    </row>
    <row r="42" spans="1:14" s="6" customFormat="1" ht="12.75" customHeight="1" x14ac:dyDescent="0.25">
      <c r="A42" s="7"/>
      <c r="B42" s="15">
        <v>43647</v>
      </c>
      <c r="C42" s="14">
        <v>0.59880239520957446</v>
      </c>
      <c r="D42" s="14">
        <v>1.6763541403419957</v>
      </c>
      <c r="M42" s="7"/>
      <c r="N42" s="7"/>
    </row>
    <row r="43" spans="1:14" s="6" customFormat="1" ht="12.75" customHeight="1" x14ac:dyDescent="0.25">
      <c r="A43" s="7"/>
      <c r="B43" s="15">
        <v>43678</v>
      </c>
      <c r="C43" s="14">
        <v>0.9000000000000119</v>
      </c>
      <c r="D43" s="14">
        <v>1.5383322125084087</v>
      </c>
      <c r="M43" s="7"/>
      <c r="N43" s="7"/>
    </row>
    <row r="44" spans="1:14" s="6" customFormat="1" ht="12.75" customHeight="1" x14ac:dyDescent="0.25">
      <c r="A44" s="7"/>
      <c r="B44" s="15">
        <v>43709</v>
      </c>
      <c r="C44" s="14">
        <v>0.99900099900100958</v>
      </c>
      <c r="D44" s="14">
        <v>1.3837638376383632</v>
      </c>
      <c r="M44" s="7"/>
      <c r="N44" s="7"/>
    </row>
    <row r="45" spans="1:14" s="6" customFormat="1" ht="12.75" customHeight="1" x14ac:dyDescent="0.25">
      <c r="A45" s="7"/>
      <c r="B45" s="15">
        <v>43739</v>
      </c>
      <c r="C45" s="14">
        <v>0.59940059940060131</v>
      </c>
      <c r="D45" s="14">
        <v>1.2218595698384904</v>
      </c>
      <c r="M45" s="7"/>
      <c r="N45" s="7"/>
    </row>
    <row r="46" spans="1:14" s="6" customFormat="1" ht="12.75" customHeight="1" x14ac:dyDescent="0.25">
      <c r="A46" s="7"/>
      <c r="B46" s="15">
        <v>43770</v>
      </c>
      <c r="C46" s="14">
        <v>0.29910269192421346</v>
      </c>
      <c r="D46" s="14">
        <v>1.0440157019961704</v>
      </c>
      <c r="M46" s="7"/>
      <c r="N46" s="7"/>
    </row>
    <row r="47" spans="1:14" s="6" customFormat="1" ht="12.75" customHeight="1" x14ac:dyDescent="0.25">
      <c r="A47" s="7"/>
      <c r="B47" s="15">
        <v>43800</v>
      </c>
      <c r="C47" s="14">
        <v>0.29880478087649376</v>
      </c>
      <c r="D47" s="14">
        <v>0.89211272302816003</v>
      </c>
      <c r="M47" s="7"/>
      <c r="N47" s="7"/>
    </row>
    <row r="48" spans="1:14" s="6" customFormat="1" ht="12.75" customHeight="1" x14ac:dyDescent="0.25">
      <c r="A48" s="7"/>
      <c r="B48" s="15">
        <v>43831</v>
      </c>
      <c r="C48" s="14">
        <v>0.19860973187686426</v>
      </c>
      <c r="D48" s="14">
        <v>0.7659645325118758</v>
      </c>
      <c r="M48" s="7"/>
      <c r="N48" s="7"/>
    </row>
    <row r="49" spans="1:14" s="6" customFormat="1" ht="12.75" customHeight="1" x14ac:dyDescent="0.25">
      <c r="A49" s="7"/>
      <c r="B49" s="15">
        <v>43862</v>
      </c>
      <c r="C49" s="14">
        <v>0</v>
      </c>
      <c r="D49" s="14">
        <v>0.64027939464494921</v>
      </c>
      <c r="M49" s="7"/>
      <c r="N49" s="7"/>
    </row>
    <row r="50" spans="1:14" s="6" customFormat="1" ht="12.75" customHeight="1" x14ac:dyDescent="0.25">
      <c r="A50" s="7"/>
      <c r="B50" s="15">
        <v>43891</v>
      </c>
      <c r="C50" s="14">
        <v>0.19821605550047749</v>
      </c>
      <c r="D50" s="14">
        <v>0.53986710963456197</v>
      </c>
      <c r="M50" s="7"/>
      <c r="N50" s="7"/>
    </row>
    <row r="51" spans="1:14" s="6" customFormat="1" ht="12.75" customHeight="1" x14ac:dyDescent="0.25">
      <c r="A51" s="7"/>
      <c r="B51" s="15">
        <v>43922</v>
      </c>
      <c r="C51" s="14">
        <v>0.29732408325073845</v>
      </c>
      <c r="D51" s="14">
        <v>0.50635012866275808</v>
      </c>
      <c r="M51" s="7"/>
      <c r="N51" s="7"/>
    </row>
    <row r="52" spans="1:14" s="6" customFormat="1" ht="12.75" customHeight="1" x14ac:dyDescent="0.25">
      <c r="A52" s="7"/>
      <c r="B52" s="15">
        <v>43952</v>
      </c>
      <c r="C52" s="14">
        <v>0.39603960396039639</v>
      </c>
      <c r="D52" s="14">
        <v>0.47283284944006354</v>
      </c>
      <c r="M52" s="7"/>
      <c r="N52" s="7"/>
    </row>
    <row r="53" spans="1:14" s="6" customFormat="1" ht="12.75" customHeight="1" x14ac:dyDescent="0.25">
      <c r="A53" s="7"/>
      <c r="B53" s="15">
        <v>43983</v>
      </c>
      <c r="C53" s="14">
        <v>0.49504950495049549</v>
      </c>
      <c r="D53" s="14">
        <v>0.43932360742704457</v>
      </c>
      <c r="M53" s="7"/>
      <c r="N53" s="7"/>
    </row>
    <row r="54" spans="1:14" s="6" customFormat="1" ht="12.75" customHeight="1" x14ac:dyDescent="0.25">
      <c r="A54" s="7"/>
      <c r="B54" s="15">
        <v>44013</v>
      </c>
      <c r="C54" s="14">
        <v>0.79365079365079083</v>
      </c>
      <c r="D54" s="14">
        <v>0.45567522783762637</v>
      </c>
      <c r="M54" s="7"/>
      <c r="N54" s="7"/>
    </row>
    <row r="55" spans="1:14" s="6" customFormat="1" ht="12.75" customHeight="1" x14ac:dyDescent="0.25">
      <c r="A55" s="7"/>
      <c r="B55" s="15">
        <v>44044</v>
      </c>
      <c r="C55" s="14">
        <v>0.59464816650147689</v>
      </c>
      <c r="D55" s="14">
        <v>0.43049921351103748</v>
      </c>
      <c r="M55" s="7"/>
      <c r="N55" s="7"/>
    </row>
    <row r="56" spans="1:14" s="6" customFormat="1" ht="12.75" customHeight="1" x14ac:dyDescent="0.25">
      <c r="A56" s="7"/>
      <c r="B56" s="15">
        <v>44075</v>
      </c>
      <c r="C56" s="14">
        <v>0.29673590504453173</v>
      </c>
      <c r="D56" s="14">
        <v>0.37223922574243229</v>
      </c>
      <c r="M56" s="7"/>
      <c r="N56" s="7"/>
    </row>
    <row r="57" spans="1:14" s="6" customFormat="1" ht="12.75" customHeight="1" x14ac:dyDescent="0.25">
      <c r="A57" s="7"/>
      <c r="B57" s="15">
        <v>44105</v>
      </c>
      <c r="C57" s="14">
        <v>0.59582919563057057</v>
      </c>
      <c r="D57" s="14">
        <v>0.37205456800331049</v>
      </c>
      <c r="M57" s="7"/>
      <c r="N57" s="7"/>
    </row>
    <row r="58" spans="1:14" s="6" customFormat="1" ht="12.75" customHeight="1" x14ac:dyDescent="0.25">
      <c r="A58" s="7"/>
      <c r="B58" s="15">
        <v>44136</v>
      </c>
      <c r="C58" s="14">
        <v>0.79522862823062646</v>
      </c>
      <c r="D58" s="14">
        <v>0.41329145313275806</v>
      </c>
      <c r="M58" s="7"/>
      <c r="N58" s="7"/>
    </row>
    <row r="59" spans="1:14" s="6" customFormat="1" ht="12.75" customHeight="1" x14ac:dyDescent="0.25">
      <c r="A59" s="7"/>
      <c r="B59" s="15">
        <v>44166</v>
      </c>
      <c r="C59" s="14">
        <v>1.1916583912611856</v>
      </c>
      <c r="D59" s="14">
        <v>0.48756301132137914</v>
      </c>
      <c r="M59" s="7"/>
      <c r="N59" s="7"/>
    </row>
    <row r="60" spans="1:14" s="6" customFormat="1" ht="12.75" customHeight="1" x14ac:dyDescent="0.25">
      <c r="A60" s="7"/>
      <c r="B60" s="15">
        <v>44197</v>
      </c>
      <c r="C60" s="14">
        <v>1.9821605550049526</v>
      </c>
      <c r="D60" s="14">
        <v>0.63620589936377314</v>
      </c>
      <c r="M60" s="7"/>
      <c r="N60" s="7"/>
    </row>
    <row r="61" spans="1:14" s="6" customFormat="1" ht="12.75" customHeight="1" x14ac:dyDescent="0.25">
      <c r="A61" s="7"/>
      <c r="B61" s="15">
        <v>44228</v>
      </c>
      <c r="C61" s="14">
        <v>2.4801587301587213</v>
      </c>
      <c r="D61" s="14">
        <v>0.84276625630006485</v>
      </c>
      <c r="M61" s="7"/>
      <c r="N61" s="7"/>
    </row>
    <row r="62" spans="1:14" ht="12.75" customHeight="1" x14ac:dyDescent="0.25">
      <c r="B62" s="15">
        <v>44256</v>
      </c>
      <c r="C62" s="14">
        <v>2.8684470820969477</v>
      </c>
      <c r="D62" s="14">
        <v>1.0656753407682684</v>
      </c>
    </row>
    <row r="63" spans="1:14" ht="12.75" customHeight="1" x14ac:dyDescent="0.25">
      <c r="B63" s="15">
        <v>44287</v>
      </c>
      <c r="C63" s="14">
        <v>3.3596837944663838</v>
      </c>
      <c r="D63" s="14">
        <v>1.3214403700032573</v>
      </c>
    </row>
    <row r="64" spans="1:14" ht="12.75" customHeight="1" x14ac:dyDescent="0.25">
      <c r="B64" s="15">
        <v>44317</v>
      </c>
      <c r="C64" s="14">
        <v>3.6489151873767112</v>
      </c>
      <c r="D64" s="14">
        <v>1.5934610303830699</v>
      </c>
    </row>
    <row r="65" spans="1:14" ht="12.75" customHeight="1" x14ac:dyDescent="0.25">
      <c r="B65" s="15">
        <v>44348</v>
      </c>
      <c r="C65" s="14">
        <v>3.6453201970443327</v>
      </c>
      <c r="D65" s="14">
        <v>1.8568952711067066</v>
      </c>
    </row>
    <row r="66" spans="1:14" ht="12.75" customHeight="1" x14ac:dyDescent="0.25">
      <c r="B66" s="15">
        <v>44378</v>
      </c>
      <c r="C66" s="14">
        <v>3.6417322834645605</v>
      </c>
      <c r="D66" s="14">
        <v>2.0948453608247375</v>
      </c>
    </row>
    <row r="67" spans="1:14" ht="12.75" customHeight="1" x14ac:dyDescent="0.25">
      <c r="B67" s="15">
        <v>44409</v>
      </c>
      <c r="C67" s="14">
        <v>3.9408866995073843</v>
      </c>
      <c r="D67" s="14">
        <v>2.3740829280356035</v>
      </c>
    </row>
    <row r="68" spans="1:14" ht="12.75" customHeight="1" x14ac:dyDescent="0.25">
      <c r="B68" s="15">
        <v>44440</v>
      </c>
      <c r="C68" s="14">
        <v>4.1420118343195256</v>
      </c>
      <c r="D68" s="14">
        <v>2.6949068732487147</v>
      </c>
    </row>
    <row r="69" spans="1:14" ht="12.75" customHeight="1" x14ac:dyDescent="0.25">
      <c r="B69" s="15">
        <v>44470</v>
      </c>
      <c r="C69" s="14">
        <v>4.9358341559723629</v>
      </c>
      <c r="D69" s="14">
        <v>3.0560131795716483</v>
      </c>
    </row>
    <row r="70" spans="1:14" ht="12.75" customHeight="1" x14ac:dyDescent="0.25">
      <c r="B70" s="15">
        <v>44501</v>
      </c>
      <c r="C70" s="14">
        <v>5.3254437869822313</v>
      </c>
      <c r="D70" s="14">
        <v>3.4326638129733134</v>
      </c>
    </row>
    <row r="71" spans="1:14" ht="12.75" customHeight="1" x14ac:dyDescent="0.25">
      <c r="B71" s="15">
        <v>44531</v>
      </c>
      <c r="C71" s="14">
        <v>5.2993130520117671</v>
      </c>
      <c r="D71" s="14">
        <v>3.7746710526315619</v>
      </c>
    </row>
    <row r="72" spans="1:14" ht="12.75" customHeight="1" x14ac:dyDescent="0.25">
      <c r="B72" s="15">
        <v>44562</v>
      </c>
      <c r="C72" s="14">
        <v>5.4000000000000048</v>
      </c>
      <c r="D72" s="14">
        <v>4.0640394088669929</v>
      </c>
    </row>
    <row r="73" spans="1:14" ht="12.75" customHeight="1" x14ac:dyDescent="0.25">
      <c r="B73" s="15">
        <v>44593</v>
      </c>
      <c r="C73" s="14">
        <v>5.699999999999994</v>
      </c>
      <c r="D73" s="14">
        <v>4.3342892257271393</v>
      </c>
    </row>
    <row r="74" spans="1:14" ht="12.75" customHeight="1" x14ac:dyDescent="0.25">
      <c r="B74" s="15">
        <v>44621</v>
      </c>
      <c r="C74" s="14">
        <v>6.0000000000000053</v>
      </c>
      <c r="D74" s="14">
        <v>4.5937551087134265</v>
      </c>
    </row>
    <row r="75" spans="1:14" s="6" customFormat="1" ht="12.75" customHeight="1" x14ac:dyDescent="0.25">
      <c r="A75" s="7"/>
      <c r="B75" s="15">
        <v>44652</v>
      </c>
      <c r="C75" s="14">
        <v>6.6000000000000059</v>
      </c>
      <c r="D75" s="14">
        <v>4.8663188783828026</v>
      </c>
      <c r="M75" s="7"/>
      <c r="N75" s="7"/>
    </row>
    <row r="76" spans="1:14" x14ac:dyDescent="0.25">
      <c r="B76" s="15">
        <v>44682</v>
      </c>
      <c r="C76" s="14">
        <v>7.4000000000000066</v>
      </c>
      <c r="D76" s="14">
        <v>5.1848841934173162</v>
      </c>
    </row>
    <row r="77" spans="1:14" x14ac:dyDescent="0.25">
      <c r="B77" s="15">
        <v>44713</v>
      </c>
      <c r="C77" s="14">
        <v>8</v>
      </c>
      <c r="D77" s="14">
        <v>5.5501539458758797</v>
      </c>
    </row>
    <row r="78" spans="1:14" x14ac:dyDescent="0.25">
      <c r="B78" s="15">
        <v>44743</v>
      </c>
      <c r="C78" s="14">
        <v>8.1671415004748393</v>
      </c>
      <c r="D78" s="14">
        <v>5.9293965586881381</v>
      </c>
    </row>
    <row r="79" spans="1:14" x14ac:dyDescent="0.25">
      <c r="B79" s="15">
        <v>44774</v>
      </c>
      <c r="C79" s="14">
        <v>7.8672985781990556</v>
      </c>
      <c r="D79" s="14">
        <v>6.2565423947178012</v>
      </c>
    </row>
    <row r="80" spans="1:14" x14ac:dyDescent="0.25">
      <c r="B80" s="15">
        <v>44805</v>
      </c>
      <c r="C80" s="14">
        <v>7.8598484848484862</v>
      </c>
      <c r="D80" s="14">
        <v>6.5644811812856307</v>
      </c>
    </row>
    <row r="81" spans="2:4" x14ac:dyDescent="0.25">
      <c r="B81" s="15">
        <v>44835</v>
      </c>
      <c r="C81" s="14">
        <v>7.3377234242709255</v>
      </c>
      <c r="D81" s="14">
        <v>6.7620493965310668</v>
      </c>
    </row>
    <row r="82" spans="2:4" x14ac:dyDescent="0.25">
      <c r="B82" s="15">
        <v>44866</v>
      </c>
      <c r="C82" s="14">
        <v>6.7415730337078594</v>
      </c>
      <c r="D82" s="14">
        <v>6.8762435336251482</v>
      </c>
    </row>
    <row r="83" spans="2:4" x14ac:dyDescent="0.25">
      <c r="B83" s="15">
        <v>44896</v>
      </c>
      <c r="C83" s="14">
        <v>6.8965517241379448</v>
      </c>
      <c r="D83" s="14">
        <v>7.0053094539979543</v>
      </c>
    </row>
    <row r="84" spans="2:4" x14ac:dyDescent="0.25">
      <c r="B84" s="15">
        <v>44927</v>
      </c>
      <c r="C84" s="14">
        <v>9.7695852534562135</v>
      </c>
      <c r="D84" s="14">
        <v>7.3688362919132055</v>
      </c>
    </row>
    <row r="85" spans="2:4" x14ac:dyDescent="0.25">
      <c r="B85" s="15">
        <v>44958</v>
      </c>
      <c r="C85" s="14">
        <v>9.6153846153846256</v>
      </c>
      <c r="D85" s="14">
        <v>7.6959321501492095</v>
      </c>
    </row>
    <row r="86" spans="2:4" x14ac:dyDescent="0.25">
      <c r="B86" s="15">
        <v>44986</v>
      </c>
      <c r="C86" s="14">
        <v>9.6188747731397406</v>
      </c>
      <c r="D86" s="14">
        <v>8.0025007814942271</v>
      </c>
    </row>
    <row r="87" spans="2:4" x14ac:dyDescent="0.25">
      <c r="B87" s="15">
        <v>45017</v>
      </c>
      <c r="C87" s="14">
        <v>8.071748878923767</v>
      </c>
      <c r="D87" s="14">
        <v>8.1228138359891169</v>
      </c>
    </row>
    <row r="88" spans="2:4" x14ac:dyDescent="0.25">
      <c r="B88" s="15">
        <v>45047</v>
      </c>
      <c r="C88" s="14">
        <v>7.085916740478293</v>
      </c>
      <c r="D88" s="14">
        <v>8.0893146874758681</v>
      </c>
    </row>
    <row r="89" spans="2:4" x14ac:dyDescent="0.25">
      <c r="B89" s="15">
        <v>45078</v>
      </c>
      <c r="C89" s="14">
        <v>7.0422535211267512</v>
      </c>
      <c r="D89" s="14">
        <v>8.0064481461579859</v>
      </c>
    </row>
    <row r="90" spans="2:4" x14ac:dyDescent="0.25">
      <c r="B90" s="15">
        <v>45108</v>
      </c>
      <c r="C90" s="14">
        <v>7.1115013169446906</v>
      </c>
      <c r="D90" s="14">
        <v>7.9158087394188836</v>
      </c>
    </row>
    <row r="91" spans="2:4" x14ac:dyDescent="0.25">
      <c r="B91" s="15">
        <v>45139</v>
      </c>
      <c r="C91" s="14">
        <v>7.7328646748681784</v>
      </c>
      <c r="D91" s="14">
        <v>7.9069855367739583</v>
      </c>
    </row>
    <row r="92" spans="2:4" x14ac:dyDescent="0.25">
      <c r="B92" s="15">
        <v>45170</v>
      </c>
      <c r="C92" s="14">
        <v>8.6918349429323971</v>
      </c>
      <c r="D92" s="14">
        <v>7.9763177416142845</v>
      </c>
    </row>
    <row r="93" spans="2:4" x14ac:dyDescent="0.25">
      <c r="B93" s="15">
        <v>45200</v>
      </c>
      <c r="C93" s="14">
        <v>8.6765994741454975</v>
      </c>
      <c r="D93" s="14">
        <v>8.0878907457704994</v>
      </c>
    </row>
    <row r="94" spans="2:4" x14ac:dyDescent="0.25">
      <c r="B94" s="15">
        <v>45231</v>
      </c>
      <c r="C94" s="14">
        <v>9.0350877192982395</v>
      </c>
      <c r="D94" s="14">
        <v>8.2790169695696978</v>
      </c>
    </row>
    <row r="95" spans="2:4" x14ac:dyDescent="0.25">
      <c r="B95" s="15">
        <v>45261</v>
      </c>
      <c r="C95" s="14">
        <v>8.7183958151699983</v>
      </c>
      <c r="D95" s="14">
        <v>8.430837310489034</v>
      </c>
    </row>
    <row r="96" spans="2:4" x14ac:dyDescent="0.25">
      <c r="B96" s="15">
        <v>45292</v>
      </c>
      <c r="C96" s="14">
        <v>4.2821158690176331</v>
      </c>
      <c r="D96" s="14">
        <v>7.9735481951191511</v>
      </c>
    </row>
    <row r="97" spans="2:4" x14ac:dyDescent="0.25">
      <c r="B97" s="15">
        <v>45323</v>
      </c>
      <c r="C97" s="14">
        <v>3.9264828738512891</v>
      </c>
      <c r="D97" s="14">
        <v>7.499473049991372</v>
      </c>
    </row>
    <row r="98" spans="2:4" x14ac:dyDescent="0.25">
      <c r="B98" s="15">
        <v>45352</v>
      </c>
      <c r="C98" s="14">
        <v>2.7317880794701876</v>
      </c>
      <c r="D98" s="14">
        <v>6.9255491588522426</v>
      </c>
    </row>
    <row r="99" spans="2:4" x14ac:dyDescent="0.25">
      <c r="B99" s="15">
        <v>45383</v>
      </c>
      <c r="C99" s="14">
        <v>3.4024896265560045</v>
      </c>
      <c r="D99" s="14">
        <v>6.5364442211549303</v>
      </c>
    </row>
    <row r="100" spans="2:4" x14ac:dyDescent="0.25">
      <c r="B100" s="15">
        <v>45413</v>
      </c>
      <c r="C100" s="14">
        <v>3.4739454094292688</v>
      </c>
      <c r="D100" s="14">
        <v>6.2354466102341775</v>
      </c>
    </row>
    <row r="101" spans="2:4" x14ac:dyDescent="0.25">
      <c r="B101" s="15">
        <v>45444</v>
      </c>
      <c r="C101" s="14">
        <v>2.7960526315789522</v>
      </c>
      <c r="D101" s="14">
        <v>5.8815965361051994</v>
      </c>
    </row>
    <row r="102" spans="2:4" x14ac:dyDescent="0.25">
      <c r="B102" s="15">
        <v>45474</v>
      </c>
      <c r="C102" s="14">
        <v>2.3770491803278735</v>
      </c>
      <c r="D102" s="14">
        <v>5.4870588580537971</v>
      </c>
    </row>
  </sheetData>
  <hyperlinks>
    <hyperlink ref="B5" location="Índice!A66" display="Índice" xr:uid="{A71EC4CE-A441-4EC4-97F0-E3D6BA6A8DD2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 codeName="Sheet74"/>
  <dimension ref="A1:N19"/>
  <sheetViews>
    <sheetView showGridLines="0" zoomScale="110" zoomScaleNormal="110" zoomScalePageLayoutView="120" workbookViewId="0"/>
  </sheetViews>
  <sheetFormatPr defaultColWidth="11.42578125" defaultRowHeight="13.5" x14ac:dyDescent="0.25"/>
  <cols>
    <col min="1" max="1" width="1.42578125" style="7" bestFit="1" customWidth="1"/>
    <col min="2" max="2" width="9.85546875" style="5" customWidth="1"/>
    <col min="3" max="3" width="13.85546875" style="5" customWidth="1"/>
    <col min="4" max="5" width="13.85546875" style="6" customWidth="1"/>
    <col min="6" max="6" width="10.85546875" style="6" customWidth="1"/>
    <col min="7" max="10" width="5.42578125" style="6" customWidth="1"/>
    <col min="11" max="11" width="6" style="6" customWidth="1"/>
    <col min="12" max="12" width="4.42578125" style="6" customWidth="1"/>
    <col min="13" max="16384" width="11.42578125" style="7"/>
  </cols>
  <sheetData>
    <row r="1" spans="2:14" s="1" customFormat="1" ht="12.75" x14ac:dyDescent="0.2"/>
    <row r="2" spans="2:14" s="1" customFormat="1" ht="12.75" x14ac:dyDescent="0.2"/>
    <row r="3" spans="2:14" s="1" customFormat="1" ht="12.75" x14ac:dyDescent="0.2"/>
    <row r="4" spans="2:14" s="1" customFormat="1" ht="12.75" x14ac:dyDescent="0.2"/>
    <row r="5" spans="2:14" s="1" customFormat="1" ht="12.75" x14ac:dyDescent="0.2">
      <c r="B5" s="10" t="s">
        <v>3</v>
      </c>
    </row>
    <row r="6" spans="2:14" s="1" customFormat="1" ht="18.75" x14ac:dyDescent="0.3">
      <c r="B6" s="2" t="s">
        <v>210</v>
      </c>
    </row>
    <row r="7" spans="2:14" s="1" customFormat="1" ht="12.75" x14ac:dyDescent="0.2"/>
    <row r="8" spans="2:14" s="1" customFormat="1" ht="18" customHeight="1" x14ac:dyDescent="0.2">
      <c r="B8" s="85" t="s">
        <v>175</v>
      </c>
      <c r="C8" s="4"/>
      <c r="D8" s="4"/>
      <c r="E8" s="4"/>
      <c r="F8" s="4"/>
      <c r="G8" s="4"/>
      <c r="H8" s="4"/>
    </row>
    <row r="9" spans="2:14" s="5" customFormat="1" ht="13.5" customHeight="1" x14ac:dyDescent="0.25">
      <c r="B9" s="27" t="s">
        <v>83</v>
      </c>
      <c r="D9" s="6"/>
      <c r="E9" s="6"/>
      <c r="F9" s="6"/>
      <c r="G9" s="6"/>
      <c r="H9" s="6"/>
      <c r="I9" s="6"/>
      <c r="J9" s="6"/>
      <c r="K9" s="6"/>
      <c r="L9" s="6"/>
      <c r="M9" s="7"/>
      <c r="N9" s="7"/>
    </row>
    <row r="10" spans="2:14" s="5" customFormat="1" ht="13.5" customHeight="1" x14ac:dyDescent="0.25">
      <c r="B10" s="27"/>
      <c r="D10" s="6"/>
      <c r="E10" s="6"/>
      <c r="F10" s="6"/>
      <c r="G10" s="6"/>
      <c r="H10" s="6"/>
      <c r="I10" s="6"/>
      <c r="J10" s="6"/>
      <c r="K10" s="6"/>
      <c r="L10" s="6"/>
      <c r="M10" s="7"/>
      <c r="N10" s="7"/>
    </row>
    <row r="11" spans="2:14" s="5" customFormat="1" ht="30.75" customHeight="1" x14ac:dyDescent="0.25">
      <c r="B11" s="56"/>
      <c r="C11" s="94" t="s">
        <v>8</v>
      </c>
      <c r="D11" s="65" t="s">
        <v>282</v>
      </c>
      <c r="E11" s="65" t="s">
        <v>281</v>
      </c>
      <c r="F11" s="29"/>
      <c r="G11" s="6"/>
      <c r="H11" s="6"/>
      <c r="I11" s="6"/>
      <c r="J11" s="6"/>
      <c r="K11" s="6"/>
      <c r="L11" s="7"/>
      <c r="M11" s="7"/>
    </row>
    <row r="12" spans="2:14" s="5" customFormat="1" ht="12.75" customHeight="1" x14ac:dyDescent="0.25">
      <c r="B12" s="16">
        <v>2019</v>
      </c>
      <c r="C12" s="14">
        <v>536.21755090952593</v>
      </c>
      <c r="D12" s="14">
        <v>25.824549846545001</v>
      </c>
      <c r="E12" s="14">
        <v>-281.23481219809838</v>
      </c>
      <c r="F12" s="6"/>
      <c r="G12" s="6"/>
      <c r="H12" s="6"/>
      <c r="I12" s="6"/>
      <c r="J12" s="6"/>
      <c r="K12" s="6"/>
      <c r="L12" s="7"/>
      <c r="M12" s="7"/>
    </row>
    <row r="13" spans="2:14" s="5" customFormat="1" ht="12.75" customHeight="1" x14ac:dyDescent="0.25">
      <c r="B13" s="16">
        <v>2020</v>
      </c>
      <c r="C13" s="14">
        <v>459.11577836492228</v>
      </c>
      <c r="D13" s="14">
        <v>12.43345506869</v>
      </c>
      <c r="E13" s="14">
        <v>-266.67445821008215</v>
      </c>
      <c r="F13" s="6"/>
      <c r="G13" s="6"/>
      <c r="H13" s="6"/>
      <c r="I13" s="6"/>
      <c r="J13" s="6"/>
      <c r="K13" s="6"/>
      <c r="L13" s="7"/>
      <c r="M13" s="7"/>
    </row>
    <row r="14" spans="2:14" s="5" customFormat="1" ht="12.75" customHeight="1" x14ac:dyDescent="0.25">
      <c r="B14" s="16">
        <v>2021</v>
      </c>
      <c r="C14" s="14">
        <v>1525.2488581708869</v>
      </c>
      <c r="D14" s="14">
        <v>12.716981542062999</v>
      </c>
      <c r="E14" s="14">
        <v>-52.384929745826582</v>
      </c>
      <c r="F14" s="6"/>
      <c r="G14" s="6"/>
      <c r="H14" s="6"/>
      <c r="I14" s="6"/>
      <c r="J14" s="6"/>
      <c r="K14" s="6"/>
      <c r="L14" s="7"/>
      <c r="M14" s="7"/>
    </row>
    <row r="15" spans="2:14" s="5" customFormat="1" ht="12.75" customHeight="1" x14ac:dyDescent="0.25">
      <c r="B15" s="16">
        <v>2022</v>
      </c>
      <c r="C15" s="14">
        <v>474.00540751796916</v>
      </c>
      <c r="D15" s="14">
        <v>16.756362463597998</v>
      </c>
      <c r="E15" s="14">
        <v>-638.52354633762286</v>
      </c>
      <c r="F15" s="6"/>
      <c r="G15" s="6"/>
      <c r="H15" s="6"/>
      <c r="I15" s="6"/>
      <c r="J15" s="6"/>
      <c r="K15" s="6"/>
      <c r="L15" s="7"/>
      <c r="M15" s="7"/>
    </row>
    <row r="16" spans="2:14" s="5" customFormat="1" ht="12.75" customHeight="1" x14ac:dyDescent="0.25">
      <c r="B16" s="32" t="s">
        <v>230</v>
      </c>
      <c r="C16" s="14">
        <v>-17.331286303290689</v>
      </c>
      <c r="D16" s="14">
        <v>4.2521143070019995</v>
      </c>
      <c r="E16" s="14">
        <v>-352.09409184599343</v>
      </c>
      <c r="F16" s="6"/>
      <c r="G16" s="6"/>
      <c r="H16" s="6"/>
      <c r="I16" s="6"/>
      <c r="J16" s="6"/>
      <c r="K16" s="6"/>
      <c r="L16" s="7"/>
      <c r="M16" s="7"/>
    </row>
    <row r="17" spans="1:13" s="5" customFormat="1" ht="12.75" customHeight="1" x14ac:dyDescent="0.25">
      <c r="B17" s="32"/>
      <c r="C17" s="14"/>
      <c r="D17" s="14"/>
      <c r="E17" s="14"/>
      <c r="F17" s="6"/>
      <c r="G17" s="6"/>
      <c r="H17" s="6"/>
      <c r="I17" s="6"/>
      <c r="J17" s="6"/>
      <c r="K17" s="6"/>
      <c r="L17" s="7"/>
      <c r="M17" s="7"/>
    </row>
    <row r="18" spans="1:13" x14ac:dyDescent="0.25">
      <c r="A18" s="5"/>
      <c r="B18" s="32"/>
      <c r="C18" s="14"/>
      <c r="D18" s="14"/>
      <c r="E18" s="14"/>
      <c r="L18" s="7"/>
    </row>
    <row r="19" spans="1:13" x14ac:dyDescent="0.25">
      <c r="L19" s="7"/>
    </row>
  </sheetData>
  <hyperlinks>
    <hyperlink ref="B5" location="Índice!A66" display="Índice" xr:uid="{2C9EA82B-1DB3-40AE-A2F2-128D5F892535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 codeName="Sheet78"/>
  <dimension ref="B1:J19"/>
  <sheetViews>
    <sheetView showGridLines="0" zoomScale="110" zoomScaleNormal="110" zoomScalePageLayoutView="120" workbookViewId="0"/>
  </sheetViews>
  <sheetFormatPr defaultColWidth="11.42578125" defaultRowHeight="13.5" x14ac:dyDescent="0.25"/>
  <cols>
    <col min="1" max="1" width="1.42578125" style="7" bestFit="1" customWidth="1"/>
    <col min="2" max="2" width="9.85546875" style="5" customWidth="1"/>
    <col min="3" max="3" width="10.85546875" style="5" customWidth="1"/>
    <col min="4" max="5" width="10.85546875" style="6" customWidth="1"/>
    <col min="6" max="6" width="15.5703125" style="6" customWidth="1"/>
    <col min="7" max="7" width="6" style="6" customWidth="1"/>
    <col min="8" max="8" width="4.42578125" style="6" customWidth="1"/>
    <col min="9" max="16384" width="11.42578125" style="7"/>
  </cols>
  <sheetData>
    <row r="1" spans="2:10" s="1" customFormat="1" ht="12.75" x14ac:dyDescent="0.2"/>
    <row r="2" spans="2:10" s="1" customFormat="1" ht="12.75" x14ac:dyDescent="0.2"/>
    <row r="3" spans="2:10" s="1" customFormat="1" ht="12.75" x14ac:dyDescent="0.2"/>
    <row r="4" spans="2:10" s="1" customFormat="1" ht="12.75" x14ac:dyDescent="0.2">
      <c r="B4" s="10"/>
    </row>
    <row r="5" spans="2:10" s="1" customFormat="1" ht="12.75" x14ac:dyDescent="0.2">
      <c r="B5" s="10" t="s">
        <v>3</v>
      </c>
    </row>
    <row r="6" spans="2:10" s="1" customFormat="1" ht="18.75" x14ac:dyDescent="0.3">
      <c r="B6" s="2" t="s">
        <v>210</v>
      </c>
    </row>
    <row r="7" spans="2:10" s="1" customFormat="1" ht="12.75" x14ac:dyDescent="0.2"/>
    <row r="8" spans="2:10" s="1" customFormat="1" ht="18" customHeight="1" x14ac:dyDescent="0.2">
      <c r="B8" s="49" t="s">
        <v>135</v>
      </c>
      <c r="C8" s="4"/>
      <c r="D8" s="4"/>
      <c r="E8" s="4"/>
      <c r="F8" s="4"/>
    </row>
    <row r="9" spans="2:10" s="5" customFormat="1" ht="13.5" customHeight="1" x14ac:dyDescent="0.25">
      <c r="B9" s="27" t="s">
        <v>86</v>
      </c>
      <c r="D9" s="6"/>
      <c r="E9" s="6"/>
      <c r="F9" s="6"/>
      <c r="G9" s="6"/>
      <c r="H9" s="6"/>
      <c r="I9" s="7"/>
      <c r="J9" s="7"/>
    </row>
    <row r="10" spans="2:10" s="5" customFormat="1" ht="13.5" customHeight="1" x14ac:dyDescent="0.25">
      <c r="B10" s="27"/>
      <c r="D10" s="6"/>
      <c r="E10" s="6"/>
      <c r="F10" s="6"/>
      <c r="G10" s="6"/>
      <c r="H10" s="6"/>
      <c r="I10" s="7"/>
      <c r="J10" s="7"/>
    </row>
    <row r="11" spans="2:10" s="5" customFormat="1" ht="22.5" x14ac:dyDescent="0.2">
      <c r="B11" s="56"/>
      <c r="C11" s="65" t="s">
        <v>37</v>
      </c>
      <c r="D11" s="65" t="s">
        <v>78</v>
      </c>
      <c r="E11" s="65" t="s">
        <v>70</v>
      </c>
      <c r="F11" s="51" t="s">
        <v>36</v>
      </c>
      <c r="G11" s="17"/>
      <c r="H11" s="17"/>
      <c r="I11" s="7"/>
      <c r="J11" s="7"/>
    </row>
    <row r="12" spans="2:10" s="5" customFormat="1" ht="12.75" customHeight="1" x14ac:dyDescent="0.25">
      <c r="B12" s="16">
        <v>2017</v>
      </c>
      <c r="C12" s="14">
        <v>16.468139979905722</v>
      </c>
      <c r="D12" s="14">
        <v>12.347950168841187</v>
      </c>
      <c r="E12" s="14">
        <v>21.724063582687894</v>
      </c>
      <c r="F12" s="19">
        <v>25.554010313646813</v>
      </c>
      <c r="G12" s="6"/>
      <c r="H12" s="6"/>
      <c r="I12" s="7"/>
      <c r="J12" s="7"/>
    </row>
    <row r="13" spans="2:10" s="5" customFormat="1" ht="12.75" customHeight="1" x14ac:dyDescent="0.25">
      <c r="B13" s="16">
        <v>2018</v>
      </c>
      <c r="C13" s="14">
        <v>22.622273500863805</v>
      </c>
      <c r="D13" s="14">
        <v>12.660761021790254</v>
      </c>
      <c r="E13" s="14">
        <v>20.372899715266552</v>
      </c>
      <c r="F13" s="19">
        <v>20.051560603038375</v>
      </c>
      <c r="G13" s="6"/>
      <c r="H13" s="6"/>
      <c r="I13" s="7"/>
      <c r="J13" s="7"/>
    </row>
    <row r="14" spans="2:10" s="5" customFormat="1" ht="12.75" customHeight="1" x14ac:dyDescent="0.25">
      <c r="B14" s="16">
        <v>2019</v>
      </c>
      <c r="C14" s="14">
        <v>18.635884397408688</v>
      </c>
      <c r="D14" s="14">
        <v>12.025062087329825</v>
      </c>
      <c r="E14" s="14">
        <v>22.533663142956971</v>
      </c>
      <c r="F14" s="19">
        <v>20.258971595402958</v>
      </c>
      <c r="G14" s="6"/>
      <c r="H14" s="6"/>
      <c r="I14" s="7"/>
      <c r="J14" s="7"/>
    </row>
    <row r="15" spans="2:10" s="5" customFormat="1" ht="12.75" customHeight="1" x14ac:dyDescent="0.25">
      <c r="B15" s="16">
        <v>2020</v>
      </c>
      <c r="C15" s="14">
        <v>10.117494201730544</v>
      </c>
      <c r="D15" s="14">
        <v>12.773336429684811</v>
      </c>
      <c r="E15" s="14">
        <v>23.902580051588409</v>
      </c>
      <c r="F15" s="19">
        <v>24.47168910043575</v>
      </c>
      <c r="G15" s="6"/>
      <c r="H15" s="6"/>
      <c r="I15" s="7"/>
      <c r="J15" s="7"/>
    </row>
    <row r="16" spans="2:10" s="5" customFormat="1" ht="12.75" customHeight="1" x14ac:dyDescent="0.25">
      <c r="B16" s="16">
        <v>2021</v>
      </c>
      <c r="C16" s="14">
        <v>8.94602592930244</v>
      </c>
      <c r="D16" s="14">
        <v>14.486772621170257</v>
      </c>
      <c r="E16" s="14">
        <v>26.283971119028411</v>
      </c>
      <c r="F16" s="19">
        <v>42.422695846586102</v>
      </c>
      <c r="G16" s="6"/>
      <c r="H16" s="6"/>
      <c r="I16" s="7"/>
      <c r="J16" s="7"/>
    </row>
    <row r="17" spans="2:10" s="5" customFormat="1" ht="12.75" customHeight="1" x14ac:dyDescent="0.25">
      <c r="B17" s="16">
        <v>2022</v>
      </c>
      <c r="C17" s="14">
        <v>12.170962864121615</v>
      </c>
      <c r="D17" s="14">
        <v>15.282473667424165</v>
      </c>
      <c r="E17" s="14">
        <v>24.126098044370458</v>
      </c>
      <c r="F17" s="19">
        <v>52.196406734024237</v>
      </c>
      <c r="G17" s="6"/>
      <c r="H17" s="6"/>
      <c r="I17" s="7"/>
      <c r="J17" s="7"/>
    </row>
    <row r="18" spans="2:10" s="5" customFormat="1" ht="12.75" customHeight="1" x14ac:dyDescent="0.25">
      <c r="B18" s="16" t="s">
        <v>230</v>
      </c>
      <c r="C18" s="14">
        <v>13.13258474475548</v>
      </c>
      <c r="D18" s="14">
        <v>24.830648901743004</v>
      </c>
      <c r="E18" s="14">
        <v>13.393946558877555</v>
      </c>
      <c r="F18" s="19">
        <v>31.256575160738976</v>
      </c>
      <c r="G18" s="6"/>
      <c r="H18" s="6"/>
      <c r="I18" s="7"/>
      <c r="J18" s="7"/>
    </row>
    <row r="19" spans="2:10" x14ac:dyDescent="0.25">
      <c r="B19" s="16" t="s">
        <v>231</v>
      </c>
      <c r="C19" s="14">
        <v>23.037014624306607</v>
      </c>
      <c r="D19" s="14">
        <v>23.946444780635399</v>
      </c>
      <c r="E19" s="14">
        <v>18.711245587493696</v>
      </c>
      <c r="F19" s="19">
        <v>29.615431164901661</v>
      </c>
    </row>
  </sheetData>
  <hyperlinks>
    <hyperlink ref="B5" location="Índice!A66" display="Índice" xr:uid="{9985BC7A-0893-490D-8AD4-B4F16DF5C8A1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 codeName="Sheet79"/>
  <dimension ref="B1:J19"/>
  <sheetViews>
    <sheetView showGridLines="0" zoomScale="110" zoomScaleNormal="110" zoomScalePageLayoutView="120" workbookViewId="0"/>
  </sheetViews>
  <sheetFormatPr defaultColWidth="11.42578125" defaultRowHeight="13.5" x14ac:dyDescent="0.25"/>
  <cols>
    <col min="1" max="1" width="1.42578125" style="7" bestFit="1" customWidth="1"/>
    <col min="2" max="2" width="9.85546875" style="5" customWidth="1"/>
    <col min="3" max="3" width="16.85546875" style="5" customWidth="1"/>
    <col min="4" max="6" width="16.85546875" style="6" customWidth="1"/>
    <col min="7" max="7" width="6" style="6" customWidth="1"/>
    <col min="8" max="8" width="4.42578125" style="6" customWidth="1"/>
    <col min="9" max="16384" width="11.42578125" style="7"/>
  </cols>
  <sheetData>
    <row r="1" spans="2:10" s="1" customFormat="1" ht="12.75" x14ac:dyDescent="0.2"/>
    <row r="2" spans="2:10" s="1" customFormat="1" ht="12.75" x14ac:dyDescent="0.2"/>
    <row r="3" spans="2:10" s="1" customFormat="1" ht="12.75" x14ac:dyDescent="0.2"/>
    <row r="4" spans="2:10" s="1" customFormat="1" ht="12.75" x14ac:dyDescent="0.2"/>
    <row r="5" spans="2:10" s="1" customFormat="1" ht="12.75" x14ac:dyDescent="0.2">
      <c r="B5" s="10" t="s">
        <v>3</v>
      </c>
    </row>
    <row r="6" spans="2:10" s="1" customFormat="1" ht="18.75" x14ac:dyDescent="0.3">
      <c r="B6" s="2" t="s">
        <v>210</v>
      </c>
    </row>
    <row r="7" spans="2:10" s="1" customFormat="1" ht="12.75" x14ac:dyDescent="0.2"/>
    <row r="8" spans="2:10" s="1" customFormat="1" ht="18" customHeight="1" x14ac:dyDescent="0.2">
      <c r="B8" s="44" t="s">
        <v>129</v>
      </c>
      <c r="C8" s="4"/>
      <c r="D8" s="4"/>
      <c r="E8" s="4"/>
      <c r="F8" s="4"/>
    </row>
    <row r="9" spans="2:10" s="5" customFormat="1" ht="13.5" customHeight="1" x14ac:dyDescent="0.25">
      <c r="B9" s="27" t="s">
        <v>86</v>
      </c>
      <c r="D9" s="6"/>
      <c r="E9" s="6"/>
      <c r="F9" s="6"/>
      <c r="G9" s="6"/>
      <c r="H9" s="6"/>
      <c r="I9" s="7"/>
      <c r="J9" s="7"/>
    </row>
    <row r="10" spans="2:10" s="5" customFormat="1" ht="13.5" customHeight="1" x14ac:dyDescent="0.25">
      <c r="B10" s="27"/>
      <c r="D10" s="6"/>
      <c r="E10" s="6"/>
      <c r="F10" s="6"/>
      <c r="G10" s="6"/>
      <c r="H10" s="6"/>
      <c r="I10" s="7"/>
      <c r="J10" s="7"/>
    </row>
    <row r="11" spans="2:10" s="5" customFormat="1" ht="24" customHeight="1" x14ac:dyDescent="0.2">
      <c r="B11" s="56"/>
      <c r="C11" s="65" t="s">
        <v>87</v>
      </c>
      <c r="D11" s="65" t="s">
        <v>126</v>
      </c>
      <c r="E11" s="65" t="s">
        <v>127</v>
      </c>
      <c r="F11" s="51" t="s">
        <v>128</v>
      </c>
      <c r="G11" s="17"/>
      <c r="H11" s="17"/>
      <c r="I11" s="116"/>
      <c r="J11" s="7"/>
    </row>
    <row r="12" spans="2:10" s="5" customFormat="1" ht="12.75" customHeight="1" x14ac:dyDescent="0.25">
      <c r="B12" s="16">
        <v>2017</v>
      </c>
      <c r="C12" s="21">
        <v>16799.312999999998</v>
      </c>
      <c r="D12" s="21">
        <v>421.7</v>
      </c>
      <c r="E12" s="21">
        <v>1635.2650000000001</v>
      </c>
      <c r="F12" s="30">
        <v>-1078.5999999999999</v>
      </c>
      <c r="G12" s="6"/>
      <c r="H12" s="6"/>
      <c r="I12" s="7"/>
      <c r="J12" s="7"/>
    </row>
    <row r="13" spans="2:10" s="5" customFormat="1" ht="12.75" customHeight="1" x14ac:dyDescent="0.25">
      <c r="B13" s="16">
        <v>2018</v>
      </c>
      <c r="C13" s="21">
        <v>15804</v>
      </c>
      <c r="D13" s="21">
        <v>446.7</v>
      </c>
      <c r="E13" s="21">
        <v>-459.9</v>
      </c>
      <c r="F13" s="30">
        <v>-982.4</v>
      </c>
      <c r="G13" s="6"/>
      <c r="H13" s="6"/>
      <c r="I13" s="7"/>
      <c r="J13" s="7"/>
    </row>
    <row r="14" spans="2:10" s="5" customFormat="1" ht="12.75" customHeight="1" x14ac:dyDescent="0.25">
      <c r="B14" s="16">
        <v>2019</v>
      </c>
      <c r="C14" s="21">
        <v>17691.815999999999</v>
      </c>
      <c r="D14" s="21">
        <v>756.255</v>
      </c>
      <c r="E14" s="21">
        <v>2100.924</v>
      </c>
      <c r="F14" s="30">
        <v>-969</v>
      </c>
      <c r="G14" s="6"/>
      <c r="H14" s="6"/>
      <c r="I14" s="7"/>
      <c r="J14" s="7"/>
    </row>
    <row r="15" spans="2:10" s="5" customFormat="1" ht="12.75" customHeight="1" x14ac:dyDescent="0.25">
      <c r="B15" s="16">
        <v>2020</v>
      </c>
      <c r="C15" s="21">
        <v>18990.614000000001</v>
      </c>
      <c r="D15" s="21">
        <v>326.15000000000003</v>
      </c>
      <c r="E15" s="21">
        <v>1858.9480000000001</v>
      </c>
      <c r="F15" s="30">
        <v>-886</v>
      </c>
      <c r="G15" s="6"/>
      <c r="H15" s="6"/>
      <c r="I15" s="7"/>
      <c r="J15" s="7"/>
    </row>
    <row r="16" spans="2:10" s="5" customFormat="1" ht="12.75" customHeight="1" x14ac:dyDescent="0.25">
      <c r="B16" s="16">
        <v>2021</v>
      </c>
      <c r="C16" s="21">
        <v>19650.677</v>
      </c>
      <c r="D16" s="21">
        <v>718.7</v>
      </c>
      <c r="E16" s="21">
        <v>1088.2750000000001</v>
      </c>
      <c r="F16" s="30">
        <v>-1147.873</v>
      </c>
      <c r="G16" s="6"/>
      <c r="H16" s="6"/>
      <c r="I16" s="7"/>
      <c r="J16" s="7"/>
    </row>
    <row r="17" spans="2:10" s="5" customFormat="1" ht="12.75" customHeight="1" x14ac:dyDescent="0.25">
      <c r="B17" s="16" t="s">
        <v>176</v>
      </c>
      <c r="C17" s="21">
        <v>17273.002</v>
      </c>
      <c r="D17" s="21">
        <v>1103.5</v>
      </c>
      <c r="E17" s="21">
        <v>-2050</v>
      </c>
      <c r="F17" s="30">
        <v>-1404</v>
      </c>
      <c r="G17" s="6"/>
      <c r="H17" s="6"/>
      <c r="I17" s="7"/>
      <c r="J17" s="7"/>
    </row>
    <row r="18" spans="2:10" s="5" customFormat="1" ht="12.75" customHeight="1" x14ac:dyDescent="0.25">
      <c r="B18" s="16">
        <v>2023</v>
      </c>
      <c r="C18" s="21">
        <v>18288.404999999999</v>
      </c>
      <c r="D18" s="21">
        <v>421.40000000000003</v>
      </c>
      <c r="E18" s="21">
        <v>1678.7059999999999</v>
      </c>
      <c r="F18" s="30">
        <v>-1090</v>
      </c>
      <c r="G18" s="6"/>
      <c r="H18" s="6"/>
      <c r="I18" s="7"/>
      <c r="J18" s="7"/>
    </row>
    <row r="19" spans="2:10" x14ac:dyDescent="0.25">
      <c r="B19" s="16" t="s">
        <v>231</v>
      </c>
      <c r="C19" s="21">
        <v>17403.099999999999</v>
      </c>
      <c r="D19" s="21" t="s">
        <v>290</v>
      </c>
      <c r="E19" s="21" t="s">
        <v>290</v>
      </c>
      <c r="F19" s="30">
        <v>-1377.5</v>
      </c>
    </row>
  </sheetData>
  <hyperlinks>
    <hyperlink ref="B5" location="Índice!A66" display="Índice" xr:uid="{388EE76A-4C7C-47DF-9969-5873E673A7D1}"/>
  </hyperlinks>
  <pageMargins left="0.7" right="0.7" top="0.75" bottom="0.75" header="0.3" footer="0.3"/>
  <pageSetup paperSize="9" orientation="portrait" r:id="rId1"/>
  <headerFooter scaleWithDoc="0"/>
  <ignoredErrors>
    <ignoredError sqref="B17" numberStoredAsText="1"/>
  </ignoredError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H13"/>
  <sheetViews>
    <sheetView showGridLines="0" zoomScale="110" zoomScaleNormal="110" zoomScalePageLayoutView="120" workbookViewId="0">
      <selection activeCell="B13" sqref="B13"/>
    </sheetView>
  </sheetViews>
  <sheetFormatPr defaultColWidth="11.42578125" defaultRowHeight="13.5" x14ac:dyDescent="0.25"/>
  <cols>
    <col min="1" max="1" width="1.42578125" style="7" bestFit="1" customWidth="1"/>
    <col min="2" max="2" width="36.85546875" style="5" customWidth="1"/>
    <col min="3" max="3" width="9.5703125" style="5" customWidth="1"/>
    <col min="4" max="5" width="9.5703125" style="6" customWidth="1"/>
    <col min="6" max="6" width="10.42578125" style="6" customWidth="1"/>
    <col min="7" max="16384" width="11.42578125" style="7"/>
  </cols>
  <sheetData>
    <row r="1" spans="2:8" s="1" customFormat="1" ht="12.75" x14ac:dyDescent="0.2"/>
    <row r="2" spans="2:8" s="1" customFormat="1" ht="12.75" x14ac:dyDescent="0.2"/>
    <row r="3" spans="2:8" s="1" customFormat="1" ht="12.75" x14ac:dyDescent="0.2"/>
    <row r="4" spans="2:8" s="1" customFormat="1" ht="12.75" x14ac:dyDescent="0.2"/>
    <row r="5" spans="2:8" s="1" customFormat="1" ht="12.75" x14ac:dyDescent="0.2">
      <c r="B5" s="10" t="s">
        <v>3</v>
      </c>
      <c r="C5" s="10"/>
    </row>
    <row r="6" spans="2:8" s="1" customFormat="1" ht="18.75" x14ac:dyDescent="0.3">
      <c r="B6" s="81" t="s">
        <v>210</v>
      </c>
      <c r="C6" s="2"/>
    </row>
    <row r="7" spans="2:8" s="1" customFormat="1" ht="12.75" x14ac:dyDescent="0.2"/>
    <row r="8" spans="2:8" s="1" customFormat="1" ht="18" customHeight="1" x14ac:dyDescent="0.2">
      <c r="B8" s="26" t="s">
        <v>98</v>
      </c>
      <c r="C8" s="3"/>
      <c r="D8" s="4"/>
      <c r="E8" s="4"/>
    </row>
    <row r="9" spans="2:8" s="5" customFormat="1" ht="13.5" customHeight="1" x14ac:dyDescent="0.25">
      <c r="B9" s="27" t="s">
        <v>216</v>
      </c>
      <c r="D9" s="6"/>
      <c r="E9" s="6"/>
      <c r="F9" s="6"/>
      <c r="G9" s="7"/>
      <c r="H9" s="7"/>
    </row>
    <row r="10" spans="2:8" s="5" customFormat="1" x14ac:dyDescent="0.25">
      <c r="B10" s="11"/>
      <c r="C10" s="11"/>
      <c r="D10" s="23"/>
      <c r="E10" s="23"/>
      <c r="F10" s="6"/>
    </row>
    <row r="11" spans="2:8" s="5" customFormat="1" ht="12.75" customHeight="1" x14ac:dyDescent="0.25">
      <c r="B11" s="56"/>
      <c r="C11" s="56">
        <v>2022</v>
      </c>
      <c r="D11" s="56">
        <v>2023</v>
      </c>
      <c r="E11" s="56" t="s">
        <v>211</v>
      </c>
      <c r="F11" s="6"/>
    </row>
    <row r="12" spans="2:8" s="5" customFormat="1" ht="12.75" customHeight="1" x14ac:dyDescent="0.25">
      <c r="B12" s="57" t="s">
        <v>92</v>
      </c>
      <c r="C12" s="58">
        <v>7.3</v>
      </c>
      <c r="D12" s="58">
        <v>4.5999999999999996</v>
      </c>
      <c r="E12" s="58">
        <v>2.7</v>
      </c>
      <c r="F12" s="6"/>
    </row>
    <row r="13" spans="2:8" ht="12" customHeight="1" x14ac:dyDescent="0.25">
      <c r="B13" s="57" t="s">
        <v>94</v>
      </c>
      <c r="C13" s="58">
        <v>9.8000000000000007</v>
      </c>
      <c r="D13" s="58">
        <v>8.3000000000000007</v>
      </c>
      <c r="E13" s="58">
        <v>8.1999999999999993</v>
      </c>
    </row>
  </sheetData>
  <hyperlinks>
    <hyperlink ref="B5" location="Índice!A10" display="Índice" xr:uid="{00000000-0004-0000-0300-000000000000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 codeName="Sheet81"/>
  <dimension ref="A1:N18"/>
  <sheetViews>
    <sheetView showGridLines="0" zoomScale="110" zoomScaleNormal="110" zoomScalePageLayoutView="120" workbookViewId="0"/>
  </sheetViews>
  <sheetFormatPr defaultColWidth="11.42578125" defaultRowHeight="13.5" x14ac:dyDescent="0.25"/>
  <cols>
    <col min="1" max="1" width="1.42578125" style="7" bestFit="1" customWidth="1"/>
    <col min="2" max="2" width="9.85546875" style="5" customWidth="1"/>
    <col min="3" max="3" width="10.85546875" style="5" customWidth="1"/>
    <col min="4" max="4" width="13.85546875" style="6" customWidth="1"/>
    <col min="5" max="5" width="11.5703125" style="6" customWidth="1"/>
    <col min="6" max="6" width="10.5703125" style="6" customWidth="1"/>
    <col min="7" max="7" width="9.85546875" style="6" customWidth="1"/>
    <col min="8" max="10" width="5.42578125" style="6" customWidth="1"/>
    <col min="11" max="11" width="6" style="6" customWidth="1"/>
    <col min="12" max="12" width="4.42578125" style="6" customWidth="1"/>
    <col min="13" max="16384" width="11.42578125" style="7"/>
  </cols>
  <sheetData>
    <row r="1" spans="2:14" s="1" customFormat="1" ht="12.75" x14ac:dyDescent="0.2"/>
    <row r="2" spans="2:14" s="1" customFormat="1" ht="12.75" x14ac:dyDescent="0.2"/>
    <row r="3" spans="2:14" s="1" customFormat="1" ht="12.75" x14ac:dyDescent="0.2"/>
    <row r="4" spans="2:14" s="1" customFormat="1" ht="12.75" x14ac:dyDescent="0.2"/>
    <row r="5" spans="2:14" s="1" customFormat="1" ht="12.75" x14ac:dyDescent="0.2">
      <c r="B5" s="10" t="s">
        <v>3</v>
      </c>
    </row>
    <row r="6" spans="2:14" s="1" customFormat="1" ht="18.75" x14ac:dyDescent="0.3">
      <c r="B6" s="2" t="s">
        <v>210</v>
      </c>
    </row>
    <row r="7" spans="2:14" s="1" customFormat="1" ht="12.75" x14ac:dyDescent="0.2"/>
    <row r="8" spans="2:14" s="1" customFormat="1" ht="18" customHeight="1" x14ac:dyDescent="0.2">
      <c r="B8" s="113" t="s">
        <v>283</v>
      </c>
      <c r="C8" s="4"/>
      <c r="D8" s="4"/>
      <c r="E8" s="4"/>
      <c r="F8" s="4"/>
      <c r="G8" s="4"/>
      <c r="H8" s="4"/>
    </row>
    <row r="9" spans="2:14" s="5" customFormat="1" ht="13.5" customHeight="1" x14ac:dyDescent="0.25">
      <c r="B9" s="27" t="s">
        <v>88</v>
      </c>
      <c r="D9" s="6"/>
      <c r="E9" s="6"/>
      <c r="F9" s="6"/>
      <c r="G9" s="6"/>
      <c r="H9" s="6"/>
      <c r="I9" s="6"/>
      <c r="J9" s="6"/>
      <c r="K9" s="6"/>
      <c r="L9" s="6"/>
      <c r="M9" s="7"/>
      <c r="N9" s="7"/>
    </row>
    <row r="10" spans="2:14" s="5" customFormat="1" ht="13.5" customHeight="1" x14ac:dyDescent="0.25">
      <c r="B10" s="27"/>
      <c r="D10" s="6"/>
      <c r="E10" s="6"/>
      <c r="F10" s="6"/>
      <c r="G10" s="6"/>
      <c r="H10" s="6"/>
      <c r="I10" s="6"/>
      <c r="J10" s="6"/>
      <c r="K10" s="6"/>
      <c r="L10" s="6"/>
      <c r="M10" s="7"/>
      <c r="N10" s="7"/>
    </row>
    <row r="11" spans="2:14" s="5" customFormat="1" ht="23.25" x14ac:dyDescent="0.25">
      <c r="B11" s="56"/>
      <c r="C11" s="65" t="s">
        <v>18</v>
      </c>
      <c r="D11" s="65" t="s">
        <v>82</v>
      </c>
      <c r="E11" s="65" t="s">
        <v>177</v>
      </c>
      <c r="F11" s="65" t="s">
        <v>89</v>
      </c>
      <c r="G11" s="65" t="s">
        <v>41</v>
      </c>
      <c r="H11" s="6"/>
      <c r="I11" s="6"/>
      <c r="J11" s="110"/>
      <c r="K11" s="6"/>
      <c r="L11" s="6"/>
      <c r="M11" s="7"/>
      <c r="N11" s="7"/>
    </row>
    <row r="12" spans="2:14" s="5" customFormat="1" ht="12.75" customHeight="1" x14ac:dyDescent="0.25">
      <c r="B12" s="16">
        <v>2018</v>
      </c>
      <c r="C12" s="14">
        <v>3.1220017019253934</v>
      </c>
      <c r="D12" s="14">
        <v>19.616109774193955</v>
      </c>
      <c r="E12" s="14">
        <v>-7.1543205641214582</v>
      </c>
      <c r="F12" s="14">
        <v>-1.1859877934811174</v>
      </c>
      <c r="G12" s="14">
        <v>-8.1537997146659844</v>
      </c>
      <c r="H12" s="6"/>
      <c r="I12" s="114"/>
      <c r="J12" s="6"/>
      <c r="K12" s="6"/>
      <c r="L12" s="6"/>
      <c r="M12" s="7"/>
      <c r="N12" s="7"/>
    </row>
    <row r="13" spans="2:14" s="5" customFormat="1" ht="12.75" customHeight="1" x14ac:dyDescent="0.25">
      <c r="B13" s="16">
        <v>2019</v>
      </c>
      <c r="C13" s="14">
        <v>-7.1086314531582238</v>
      </c>
      <c r="D13" s="14">
        <v>8.0402516507604389</v>
      </c>
      <c r="E13" s="14">
        <v>-16.605574936665622</v>
      </c>
      <c r="F13" s="14">
        <v>1.623646291215413</v>
      </c>
      <c r="G13" s="14">
        <v>-0.16695445846845391</v>
      </c>
      <c r="H13" s="6"/>
      <c r="I13" s="114"/>
      <c r="J13" s="6"/>
      <c r="K13" s="6"/>
      <c r="L13" s="6"/>
      <c r="M13" s="7"/>
      <c r="N13" s="7"/>
    </row>
    <row r="14" spans="2:14" s="5" customFormat="1" ht="12.75" customHeight="1" x14ac:dyDescent="0.25">
      <c r="B14" s="16">
        <v>2020</v>
      </c>
      <c r="C14" s="14">
        <v>10.233072930189751</v>
      </c>
      <c r="D14" s="14">
        <v>11.87835442204511</v>
      </c>
      <c r="E14" s="14">
        <v>-4.3710030577366394</v>
      </c>
      <c r="F14" s="14">
        <v>3.3859155571654656</v>
      </c>
      <c r="G14" s="14">
        <v>-0.66019399128418499</v>
      </c>
      <c r="H14" s="6"/>
      <c r="I14" s="114"/>
      <c r="J14" s="6"/>
      <c r="K14" s="6"/>
      <c r="L14" s="6"/>
      <c r="M14" s="7"/>
      <c r="N14" s="7"/>
    </row>
    <row r="15" spans="2:14" s="5" customFormat="1" ht="12.75" customHeight="1" x14ac:dyDescent="0.25">
      <c r="B15" s="16">
        <v>2021</v>
      </c>
      <c r="C15" s="14">
        <v>28.73061558968374</v>
      </c>
      <c r="D15" s="14">
        <v>35.765298373464582</v>
      </c>
      <c r="E15" s="14">
        <v>-9.0118505141460066</v>
      </c>
      <c r="F15" s="14">
        <v>1.531451321065161</v>
      </c>
      <c r="G15" s="14">
        <v>0.445716409300001</v>
      </c>
      <c r="H15" s="6"/>
      <c r="I15" s="114"/>
      <c r="J15" s="6"/>
      <c r="K15" s="6"/>
      <c r="L15" s="6"/>
      <c r="M15" s="7"/>
      <c r="N15" s="7"/>
    </row>
    <row r="16" spans="2:14" s="5" customFormat="1" ht="12.75" customHeight="1" x14ac:dyDescent="0.25">
      <c r="B16" s="16">
        <v>2022</v>
      </c>
      <c r="C16" s="14">
        <v>8.6050961857034185</v>
      </c>
      <c r="D16" s="14">
        <v>34.910669708252215</v>
      </c>
      <c r="E16" s="14">
        <v>-17.322691060384674</v>
      </c>
      <c r="F16" s="14">
        <v>9.3528150802231984</v>
      </c>
      <c r="G16" s="14">
        <v>-18.335697542387322</v>
      </c>
      <c r="H16" s="6"/>
      <c r="I16" s="114"/>
      <c r="J16" s="6"/>
      <c r="K16" s="6"/>
      <c r="L16" s="6"/>
      <c r="M16" s="7"/>
      <c r="N16" s="7"/>
    </row>
    <row r="17" spans="1:14" s="5" customFormat="1" ht="12.75" customHeight="1" x14ac:dyDescent="0.25">
      <c r="B17" s="16">
        <v>2023</v>
      </c>
      <c r="C17" s="14">
        <v>2.7090733979552999</v>
      </c>
      <c r="D17" s="14">
        <v>-14.242236632944277</v>
      </c>
      <c r="E17" s="14">
        <v>10.909247223505373</v>
      </c>
      <c r="F17" s="14">
        <v>6.939368996663525</v>
      </c>
      <c r="G17" s="14">
        <v>-0.89730618926932149</v>
      </c>
      <c r="H17" s="6"/>
      <c r="I17" s="114"/>
      <c r="J17" s="6"/>
      <c r="K17" s="6"/>
      <c r="L17" s="6"/>
      <c r="M17" s="7"/>
      <c r="N17" s="7"/>
    </row>
    <row r="18" spans="1:14" x14ac:dyDescent="0.25">
      <c r="A18" s="5"/>
      <c r="B18" s="16" t="s">
        <v>248</v>
      </c>
      <c r="C18" s="14">
        <v>-3.8734162523430911</v>
      </c>
      <c r="D18" s="14">
        <v>5.6506137256649085</v>
      </c>
      <c r="E18" s="14">
        <v>-15.893243226631116</v>
      </c>
      <c r="F18" s="14">
        <v>9.2067151562315477</v>
      </c>
      <c r="G18" s="14">
        <v>-2.8375019076084325</v>
      </c>
      <c r="I18" s="114"/>
    </row>
  </sheetData>
  <hyperlinks>
    <hyperlink ref="B5" location="Índice!A66" display="Índice" xr:uid="{EE390F18-38BE-4EB4-8449-0EE530A54932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 codeName="Sheet83"/>
  <dimension ref="A1:N19"/>
  <sheetViews>
    <sheetView showGridLines="0" zoomScale="110" zoomScaleNormal="110" zoomScalePageLayoutView="120" workbookViewId="0"/>
  </sheetViews>
  <sheetFormatPr defaultColWidth="11.42578125" defaultRowHeight="13.5" x14ac:dyDescent="0.25"/>
  <cols>
    <col min="1" max="1" width="1.42578125" style="7" bestFit="1" customWidth="1"/>
    <col min="2" max="2" width="9.85546875" style="5" customWidth="1"/>
    <col min="3" max="3" width="14.85546875" style="5" customWidth="1"/>
    <col min="4" max="4" width="14.85546875" style="6" customWidth="1"/>
    <col min="5" max="10" width="5.42578125" style="6" customWidth="1"/>
    <col min="11" max="11" width="6" style="6" customWidth="1"/>
    <col min="12" max="12" width="4.42578125" style="6" customWidth="1"/>
    <col min="13" max="16384" width="11.42578125" style="7"/>
  </cols>
  <sheetData>
    <row r="1" spans="1:14" s="1" customFormat="1" ht="12.75" x14ac:dyDescent="0.2"/>
    <row r="2" spans="1:14" s="1" customFormat="1" ht="12.75" x14ac:dyDescent="0.2"/>
    <row r="3" spans="1:14" s="1" customFormat="1" ht="12.75" x14ac:dyDescent="0.2"/>
    <row r="4" spans="1:14" s="1" customFormat="1" ht="12.75" x14ac:dyDescent="0.2"/>
    <row r="5" spans="1:14" s="1" customFormat="1" ht="12.75" x14ac:dyDescent="0.2">
      <c r="B5" s="10" t="s">
        <v>3</v>
      </c>
    </row>
    <row r="6" spans="1:14" s="1" customFormat="1" ht="18.75" x14ac:dyDescent="0.3">
      <c r="B6" s="2" t="s">
        <v>210</v>
      </c>
    </row>
    <row r="7" spans="1:14" s="1" customFormat="1" ht="12.75" x14ac:dyDescent="0.2"/>
    <row r="8" spans="1:14" s="1" customFormat="1" ht="15" x14ac:dyDescent="0.2">
      <c r="B8" s="20" t="s">
        <v>26</v>
      </c>
      <c r="C8" s="4"/>
      <c r="D8" s="4"/>
      <c r="E8" s="4"/>
      <c r="F8" s="4"/>
      <c r="G8" s="4"/>
      <c r="H8" s="4"/>
    </row>
    <row r="9" spans="1:14" s="1" customFormat="1" ht="15" x14ac:dyDescent="0.2">
      <c r="A9" s="5"/>
      <c r="B9" s="20" t="s">
        <v>27</v>
      </c>
      <c r="C9" s="4"/>
      <c r="D9" s="4"/>
      <c r="E9" s="4"/>
      <c r="F9" s="4"/>
      <c r="G9" s="4"/>
      <c r="H9" s="4"/>
    </row>
    <row r="10" spans="1:14" s="1" customFormat="1" ht="18" customHeight="1" x14ac:dyDescent="0.2">
      <c r="A10" s="5"/>
      <c r="B10" s="28" t="s">
        <v>60</v>
      </c>
      <c r="C10" s="4"/>
      <c r="D10" s="4"/>
      <c r="E10" s="4"/>
      <c r="F10" s="4"/>
      <c r="G10" s="4"/>
      <c r="H10" s="4"/>
    </row>
    <row r="11" spans="1:14" s="1" customFormat="1" ht="18" customHeight="1" x14ac:dyDescent="0.2">
      <c r="A11" s="5"/>
      <c r="B11" s="28"/>
      <c r="C11" s="4"/>
      <c r="D11" s="4"/>
      <c r="E11" s="4"/>
      <c r="F11" s="4"/>
      <c r="G11" s="4"/>
      <c r="H11" s="4"/>
    </row>
    <row r="12" spans="1:14" s="5" customFormat="1" x14ac:dyDescent="0.25">
      <c r="B12" s="56"/>
      <c r="C12" s="65" t="s">
        <v>29</v>
      </c>
      <c r="D12" s="65" t="s">
        <v>28</v>
      </c>
      <c r="E12" s="18"/>
      <c r="F12" s="6"/>
      <c r="G12" s="6"/>
      <c r="H12" s="6"/>
      <c r="I12" s="6"/>
      <c r="J12" s="6"/>
      <c r="K12" s="6"/>
      <c r="L12" s="6"/>
      <c r="M12" s="7"/>
      <c r="N12" s="7"/>
    </row>
    <row r="13" spans="1:14" s="5" customFormat="1" ht="12.75" customHeight="1" x14ac:dyDescent="0.25">
      <c r="B13" s="13">
        <v>2017</v>
      </c>
      <c r="C13" s="14">
        <v>0.48261450469668615</v>
      </c>
      <c r="D13" s="14">
        <v>4.3382137695489487</v>
      </c>
      <c r="E13" s="107"/>
      <c r="F13" s="6"/>
      <c r="G13" s="6"/>
      <c r="H13" s="6"/>
      <c r="I13" s="6"/>
      <c r="J13" s="6"/>
      <c r="K13" s="6"/>
      <c r="L13" s="6"/>
      <c r="M13" s="7"/>
      <c r="N13" s="7"/>
    </row>
    <row r="14" spans="1:14" s="5" customFormat="1" ht="12.75" customHeight="1" x14ac:dyDescent="0.25">
      <c r="B14" s="13">
        <v>2018</v>
      </c>
      <c r="C14" s="14">
        <v>1.3056469308866887</v>
      </c>
      <c r="D14" s="14">
        <v>3.6506992964591443</v>
      </c>
      <c r="E14" s="107"/>
      <c r="F14" s="6"/>
      <c r="G14" s="6"/>
      <c r="H14" s="6"/>
      <c r="I14" s="6"/>
      <c r="J14" s="6"/>
      <c r="K14" s="6"/>
      <c r="L14" s="6"/>
      <c r="M14" s="7"/>
      <c r="N14" s="7"/>
    </row>
    <row r="15" spans="1:14" s="5" customFormat="1" ht="12.75" customHeight="1" x14ac:dyDescent="0.25">
      <c r="B15" s="13">
        <v>2019</v>
      </c>
      <c r="C15" s="14">
        <v>1.4134036122474385</v>
      </c>
      <c r="D15" s="14">
        <v>3.1228676313328303</v>
      </c>
      <c r="E15" s="107"/>
      <c r="F15" s="6"/>
      <c r="G15" s="6"/>
      <c r="H15" s="6"/>
      <c r="I15" s="6"/>
      <c r="J15" s="6"/>
      <c r="K15" s="6"/>
      <c r="L15" s="6"/>
      <c r="M15" s="7"/>
      <c r="N15" s="7"/>
    </row>
    <row r="16" spans="1:14" s="5" customFormat="1" ht="12.75" customHeight="1" x14ac:dyDescent="0.25">
      <c r="B16" s="13">
        <v>2020</v>
      </c>
      <c r="C16" s="14">
        <v>0.64088094207307311</v>
      </c>
      <c r="D16" s="14">
        <v>2.7865560112808749</v>
      </c>
      <c r="E16" s="107"/>
      <c r="F16" s="6"/>
      <c r="G16" s="6"/>
      <c r="H16" s="6"/>
      <c r="I16" s="6"/>
      <c r="J16" s="6"/>
      <c r="K16" s="6"/>
      <c r="L16" s="6"/>
      <c r="M16" s="7"/>
      <c r="N16" s="7"/>
    </row>
    <row r="17" spans="1:14" s="5" customFormat="1" ht="12.75" customHeight="1" x14ac:dyDescent="0.25">
      <c r="B17" s="13">
        <v>2021</v>
      </c>
      <c r="C17" s="14">
        <v>0.15976807558023309</v>
      </c>
      <c r="D17" s="14">
        <v>2.5180495399070146</v>
      </c>
      <c r="E17" s="107"/>
      <c r="F17" s="6"/>
      <c r="G17" s="6"/>
      <c r="H17" s="6"/>
      <c r="I17" s="6"/>
      <c r="J17" s="6"/>
      <c r="K17" s="6"/>
      <c r="L17" s="6"/>
      <c r="M17" s="7"/>
      <c r="N17" s="7"/>
    </row>
    <row r="18" spans="1:14" s="5" customFormat="1" ht="12.75" customHeight="1" x14ac:dyDescent="0.25">
      <c r="A18" s="7"/>
      <c r="B18" s="13">
        <v>2022</v>
      </c>
      <c r="C18" s="14">
        <v>0.63609318726952357</v>
      </c>
      <c r="D18" s="14">
        <v>2.8280885707177621</v>
      </c>
      <c r="E18" s="107"/>
      <c r="F18" s="6"/>
      <c r="G18" s="6"/>
      <c r="H18" s="6"/>
      <c r="I18" s="6"/>
      <c r="J18" s="6"/>
      <c r="K18" s="6"/>
      <c r="L18" s="6"/>
      <c r="M18" s="7"/>
      <c r="N18" s="7"/>
    </row>
    <row r="19" spans="1:14" x14ac:dyDescent="0.25">
      <c r="B19" s="13">
        <v>2023</v>
      </c>
      <c r="C19" s="14">
        <v>0.3040696583872321</v>
      </c>
      <c r="D19" s="14">
        <v>2.605048469638223</v>
      </c>
      <c r="E19" s="107"/>
    </row>
  </sheetData>
  <hyperlinks>
    <hyperlink ref="B5" location="Índice!A73" display="Índice" xr:uid="{00000000-0004-0000-5200-000000000000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 codeName="Sheet94"/>
  <dimension ref="A1:M19"/>
  <sheetViews>
    <sheetView showGridLines="0" zoomScale="110" zoomScaleNormal="110" zoomScalePageLayoutView="120" workbookViewId="0">
      <selection activeCell="B5" sqref="B5"/>
    </sheetView>
  </sheetViews>
  <sheetFormatPr defaultColWidth="11.42578125" defaultRowHeight="13.5" x14ac:dyDescent="0.25"/>
  <cols>
    <col min="1" max="1" width="1.42578125" style="7" bestFit="1" customWidth="1"/>
    <col min="2" max="3" width="9.85546875" style="5" customWidth="1"/>
    <col min="4" max="7" width="9.85546875" style="6" customWidth="1"/>
    <col min="8" max="9" width="5.42578125" style="6" customWidth="1"/>
    <col min="10" max="10" width="6" style="6" customWidth="1"/>
    <col min="11" max="11" width="4.42578125" style="6" customWidth="1"/>
    <col min="12" max="16384" width="11.42578125" style="7"/>
  </cols>
  <sheetData>
    <row r="1" spans="1:13" s="1" customFormat="1" ht="12.75" x14ac:dyDescent="0.2"/>
    <row r="2" spans="1:13" s="1" customFormat="1" ht="12.75" x14ac:dyDescent="0.2"/>
    <row r="3" spans="1:13" s="1" customFormat="1" ht="12.75" x14ac:dyDescent="0.2"/>
    <row r="4" spans="1:13" s="1" customFormat="1" ht="12.75" x14ac:dyDescent="0.2"/>
    <row r="5" spans="1:13" s="1" customFormat="1" ht="12.75" x14ac:dyDescent="0.2">
      <c r="B5" s="10" t="s">
        <v>3</v>
      </c>
    </row>
    <row r="6" spans="1:13" s="1" customFormat="1" ht="18.75" x14ac:dyDescent="0.3">
      <c r="B6" s="2" t="s">
        <v>210</v>
      </c>
    </row>
    <row r="7" spans="1:13" s="1" customFormat="1" ht="12.75" x14ac:dyDescent="0.2"/>
    <row r="8" spans="1:13" s="1" customFormat="1" ht="15" x14ac:dyDescent="0.2">
      <c r="B8" s="20" t="s">
        <v>26</v>
      </c>
      <c r="C8" s="4"/>
      <c r="D8" s="4"/>
      <c r="E8" s="4"/>
      <c r="F8" s="4"/>
      <c r="G8" s="4"/>
    </row>
    <row r="9" spans="1:13" s="1" customFormat="1" ht="15" x14ac:dyDescent="0.2">
      <c r="A9" s="5"/>
      <c r="B9" s="20" t="s">
        <v>33</v>
      </c>
      <c r="C9" s="4"/>
      <c r="D9" s="4"/>
      <c r="E9" s="4"/>
      <c r="F9" s="4"/>
      <c r="G9" s="4"/>
    </row>
    <row r="10" spans="1:13" s="1" customFormat="1" ht="12.75" x14ac:dyDescent="0.2">
      <c r="A10" s="5"/>
      <c r="B10" s="28" t="s">
        <v>63</v>
      </c>
      <c r="C10" s="4"/>
      <c r="D10" s="4"/>
      <c r="E10" s="4"/>
      <c r="F10" s="4"/>
      <c r="G10" s="4"/>
    </row>
    <row r="11" spans="1:13" s="1" customFormat="1" ht="18" customHeight="1" x14ac:dyDescent="0.2">
      <c r="A11" s="5"/>
      <c r="C11" s="4"/>
      <c r="D11" s="4"/>
      <c r="E11" s="4"/>
      <c r="F11" s="4"/>
      <c r="G11" s="4"/>
    </row>
    <row r="12" spans="1:13" s="5" customFormat="1" ht="23.25" x14ac:dyDescent="0.25">
      <c r="B12" s="56"/>
      <c r="C12" s="73" t="s">
        <v>0</v>
      </c>
      <c r="D12" s="73" t="s">
        <v>1</v>
      </c>
      <c r="E12" s="73" t="s">
        <v>24</v>
      </c>
      <c r="F12" s="73" t="s">
        <v>23</v>
      </c>
      <c r="G12" s="65" t="s">
        <v>22</v>
      </c>
      <c r="H12" s="18"/>
      <c r="I12" s="6"/>
      <c r="J12" s="6"/>
      <c r="K12" s="6"/>
      <c r="L12" s="7"/>
      <c r="M12" s="7"/>
    </row>
    <row r="13" spans="1:13" s="5" customFormat="1" ht="12.75" customHeight="1" x14ac:dyDescent="0.25">
      <c r="B13" s="13">
        <v>2017</v>
      </c>
      <c r="C13" s="21">
        <v>868.83616989999996</v>
      </c>
      <c r="D13" s="21">
        <v>717.81032010000001</v>
      </c>
      <c r="E13" s="21">
        <v>127.3812509</v>
      </c>
      <c r="F13" s="21">
        <v>1044.1820614999999</v>
      </c>
      <c r="G13" s="21">
        <v>95.011474800000002</v>
      </c>
      <c r="H13" s="6"/>
      <c r="I13" s="6"/>
      <c r="J13" s="6"/>
      <c r="K13" s="6"/>
      <c r="L13" s="7"/>
      <c r="M13" s="7"/>
    </row>
    <row r="14" spans="1:13" s="5" customFormat="1" ht="12.75" customHeight="1" x14ac:dyDescent="0.25">
      <c r="B14" s="13">
        <v>2018</v>
      </c>
      <c r="C14" s="21">
        <v>1218.0244700000001</v>
      </c>
      <c r="D14" s="21">
        <v>683.82643000000007</v>
      </c>
      <c r="E14" s="21">
        <v>123.28100499999999</v>
      </c>
      <c r="F14" s="21">
        <v>926.58193999999992</v>
      </c>
      <c r="G14" s="21">
        <v>91.096605000000011</v>
      </c>
      <c r="H14" s="6"/>
      <c r="I14" s="6"/>
      <c r="J14" s="6"/>
      <c r="K14" s="6"/>
      <c r="L14" s="7"/>
      <c r="M14" s="7"/>
    </row>
    <row r="15" spans="1:13" s="5" customFormat="1" ht="12.75" customHeight="1" x14ac:dyDescent="0.25">
      <c r="B15" s="13">
        <v>2019</v>
      </c>
      <c r="C15" s="21">
        <v>1154.8106124000001</v>
      </c>
      <c r="D15" s="21">
        <v>669.49999539999999</v>
      </c>
      <c r="E15" s="21">
        <v>122.51238699999999</v>
      </c>
      <c r="F15" s="21">
        <v>886.72107679999999</v>
      </c>
      <c r="G15" s="21">
        <v>89.040966800000007</v>
      </c>
      <c r="H15" s="6"/>
      <c r="I15" s="6"/>
      <c r="J15" s="6"/>
      <c r="K15" s="6"/>
      <c r="L15" s="7"/>
      <c r="M15" s="7"/>
    </row>
    <row r="16" spans="1:13" s="5" customFormat="1" ht="12.75" customHeight="1" x14ac:dyDescent="0.25">
      <c r="B16" s="13">
        <v>2020</v>
      </c>
      <c r="C16" s="21">
        <v>1077.7066546000001</v>
      </c>
      <c r="D16" s="21">
        <v>731.47592969999994</v>
      </c>
      <c r="E16" s="21">
        <v>135.43379990000003</v>
      </c>
      <c r="F16" s="21">
        <v>807.85671339999999</v>
      </c>
      <c r="G16" s="21">
        <v>93.472483699999998</v>
      </c>
      <c r="H16" s="6"/>
      <c r="I16" s="6"/>
      <c r="J16" s="6"/>
      <c r="K16" s="6"/>
      <c r="L16" s="7"/>
      <c r="M16" s="7"/>
    </row>
    <row r="17" spans="1:13" s="5" customFormat="1" ht="12.75" customHeight="1" x14ac:dyDescent="0.25">
      <c r="B17" s="13">
        <v>2021</v>
      </c>
      <c r="C17" s="21">
        <v>925.49843699999985</v>
      </c>
      <c r="D17" s="21">
        <v>685.34675559999994</v>
      </c>
      <c r="E17" s="21">
        <v>126.39136440000001</v>
      </c>
      <c r="F17" s="21">
        <v>761.75446060000002</v>
      </c>
      <c r="G17" s="21">
        <v>89.644851000000003</v>
      </c>
      <c r="H17" s="6"/>
      <c r="I17" s="6"/>
      <c r="J17" s="6"/>
      <c r="K17" s="6"/>
      <c r="L17" s="7"/>
      <c r="M17" s="7"/>
    </row>
    <row r="18" spans="1:13" s="5" customFormat="1" ht="12.75" customHeight="1" x14ac:dyDescent="0.25">
      <c r="A18" s="7"/>
      <c r="B18" s="13">
        <v>2022</v>
      </c>
      <c r="C18" s="21">
        <v>1054.8831914</v>
      </c>
      <c r="D18" s="21">
        <v>630.88110080000001</v>
      </c>
      <c r="E18" s="21">
        <v>123.62853940000001</v>
      </c>
      <c r="F18" s="21">
        <v>674.55339839999999</v>
      </c>
      <c r="G18" s="21">
        <v>84.317440000000005</v>
      </c>
      <c r="H18" s="6"/>
      <c r="I18" s="6"/>
      <c r="J18" s="6"/>
      <c r="K18" s="6"/>
      <c r="L18" s="7"/>
      <c r="M18" s="7"/>
    </row>
    <row r="19" spans="1:13" x14ac:dyDescent="0.25">
      <c r="B19" s="13">
        <v>2023</v>
      </c>
      <c r="C19" s="21">
        <v>1093.4763800000001</v>
      </c>
      <c r="D19" s="21">
        <v>625.58911999999998</v>
      </c>
      <c r="E19" s="21">
        <v>129.21980500000001</v>
      </c>
      <c r="F19" s="21">
        <v>608.63353500000005</v>
      </c>
      <c r="G19" s="21">
        <v>82.100660000000005</v>
      </c>
    </row>
  </sheetData>
  <hyperlinks>
    <hyperlink ref="B5" location="Índice!A73" display="Índice" xr:uid="{C9B0DED0-8D87-4FA7-904B-0A6773A6B964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 codeName="Sheet85"/>
  <dimension ref="A1:U19"/>
  <sheetViews>
    <sheetView showGridLines="0" zoomScale="110" zoomScaleNormal="110" zoomScalePageLayoutView="120" workbookViewId="0"/>
  </sheetViews>
  <sheetFormatPr defaultColWidth="11.42578125" defaultRowHeight="13.5" x14ac:dyDescent="0.25"/>
  <cols>
    <col min="1" max="1" width="1.42578125" style="7" bestFit="1" customWidth="1"/>
    <col min="2" max="3" width="9.85546875" style="5" customWidth="1"/>
    <col min="4" max="8" width="9.85546875" style="6" customWidth="1"/>
    <col min="9" max="10" width="5.42578125" style="6" customWidth="1"/>
    <col min="11" max="11" width="6" style="6" customWidth="1"/>
    <col min="12" max="12" width="4.42578125" style="6" customWidth="1"/>
    <col min="13" max="16384" width="11.42578125" style="7"/>
  </cols>
  <sheetData>
    <row r="1" spans="1:21" s="1" customFormat="1" ht="12.75" x14ac:dyDescent="0.2"/>
    <row r="2" spans="1:21" s="1" customFormat="1" ht="12.75" x14ac:dyDescent="0.2"/>
    <row r="3" spans="1:21" s="1" customFormat="1" ht="12.75" x14ac:dyDescent="0.2"/>
    <row r="4" spans="1:21" s="1" customFormat="1" ht="12.75" x14ac:dyDescent="0.2"/>
    <row r="5" spans="1:21" s="1" customFormat="1" ht="12.75" x14ac:dyDescent="0.2">
      <c r="B5" s="10" t="s">
        <v>3</v>
      </c>
    </row>
    <row r="6" spans="1:21" s="1" customFormat="1" ht="18.75" x14ac:dyDescent="0.3">
      <c r="B6" s="2" t="s">
        <v>210</v>
      </c>
    </row>
    <row r="7" spans="1:21" s="1" customFormat="1" ht="12.75" x14ac:dyDescent="0.2"/>
    <row r="8" spans="1:21" s="1" customFormat="1" ht="15" x14ac:dyDescent="0.2">
      <c r="B8" s="20" t="s">
        <v>26</v>
      </c>
      <c r="C8" s="4"/>
      <c r="D8" s="4"/>
      <c r="E8" s="4"/>
      <c r="F8" s="4"/>
      <c r="G8" s="4"/>
      <c r="H8" s="4"/>
    </row>
    <row r="9" spans="1:21" s="1" customFormat="1" ht="15" x14ac:dyDescent="0.2">
      <c r="A9" s="5"/>
      <c r="B9" s="46" t="s">
        <v>131</v>
      </c>
      <c r="C9" s="4"/>
      <c r="D9" s="4"/>
      <c r="E9" s="4"/>
      <c r="F9" s="4"/>
      <c r="G9" s="4"/>
      <c r="H9" s="4"/>
    </row>
    <row r="10" spans="1:21" s="1" customFormat="1" ht="18" customHeight="1" x14ac:dyDescent="0.2">
      <c r="A10" s="5"/>
      <c r="B10" s="28" t="s">
        <v>61</v>
      </c>
      <c r="C10" s="4"/>
      <c r="D10" s="4"/>
      <c r="E10" s="4"/>
      <c r="F10" s="4"/>
      <c r="G10" s="4"/>
      <c r="H10" s="4"/>
    </row>
    <row r="11" spans="1:21" s="1" customFormat="1" ht="18" customHeight="1" x14ac:dyDescent="0.2">
      <c r="A11" s="5"/>
      <c r="B11" s="28"/>
      <c r="C11" s="4"/>
      <c r="D11" s="4"/>
      <c r="E11" s="4"/>
      <c r="F11" s="4"/>
      <c r="G11" s="4"/>
      <c r="H11" s="4"/>
    </row>
    <row r="12" spans="1:21" s="5" customFormat="1" ht="24.75" customHeight="1" x14ac:dyDescent="0.25">
      <c r="B12" s="56"/>
      <c r="C12" s="73" t="s">
        <v>0</v>
      </c>
      <c r="D12" s="73" t="s">
        <v>1</v>
      </c>
      <c r="E12" s="73" t="s">
        <v>24</v>
      </c>
      <c r="F12" s="73" t="s">
        <v>23</v>
      </c>
      <c r="G12" s="65" t="s">
        <v>22</v>
      </c>
      <c r="H12" s="73" t="s">
        <v>21</v>
      </c>
      <c r="I12" s="18"/>
      <c r="J12" s="6"/>
      <c r="K12" s="6"/>
      <c r="L12" s="6"/>
      <c r="M12" s="7"/>
      <c r="N12" s="7"/>
    </row>
    <row r="13" spans="1:21" s="5" customFormat="1" x14ac:dyDescent="0.25">
      <c r="B13" s="13">
        <v>2017</v>
      </c>
      <c r="C13" s="21">
        <v>1786.2276850000001</v>
      </c>
      <c r="D13" s="21">
        <v>266.75062400000002</v>
      </c>
      <c r="E13" s="21">
        <v>91.187010999999998</v>
      </c>
      <c r="F13" s="21">
        <v>180.37805599999999</v>
      </c>
      <c r="G13" s="21">
        <v>56.349345</v>
      </c>
      <c r="H13" s="21">
        <v>5.9051970000000003</v>
      </c>
      <c r="I13" s="52"/>
      <c r="J13" s="6"/>
      <c r="K13" s="6"/>
      <c r="L13" s="6"/>
      <c r="M13" s="7"/>
      <c r="N13" s="7"/>
      <c r="P13" s="115"/>
      <c r="Q13" s="115"/>
      <c r="R13" s="115"/>
      <c r="S13" s="115"/>
      <c r="T13" s="115"/>
      <c r="U13" s="115"/>
    </row>
    <row r="14" spans="1:21" s="5" customFormat="1" ht="12.75" customHeight="1" x14ac:dyDescent="0.25">
      <c r="B14" s="13">
        <v>2018</v>
      </c>
      <c r="C14" s="21">
        <v>1512.774981</v>
      </c>
      <c r="D14" s="21">
        <v>254.14612299999999</v>
      </c>
      <c r="E14" s="21">
        <v>94.880708999999996</v>
      </c>
      <c r="F14" s="21">
        <v>185.81813700000001</v>
      </c>
      <c r="G14" s="21">
        <v>59.748417000000003</v>
      </c>
      <c r="H14" s="21">
        <v>4.5608700000000004</v>
      </c>
      <c r="I14" s="6"/>
      <c r="J14" s="6"/>
      <c r="K14" s="6"/>
      <c r="L14" s="6"/>
      <c r="M14" s="7"/>
      <c r="N14" s="7"/>
      <c r="P14" s="115"/>
      <c r="Q14" s="115"/>
      <c r="R14" s="115"/>
      <c r="S14" s="115"/>
      <c r="T14" s="115"/>
      <c r="U14" s="115"/>
    </row>
    <row r="15" spans="1:21" s="5" customFormat="1" ht="12.75" customHeight="1" x14ac:dyDescent="0.25">
      <c r="B15" s="13">
        <v>2019</v>
      </c>
      <c r="C15" s="21">
        <v>1238.8011429999999</v>
      </c>
      <c r="D15" s="21">
        <v>284.287915</v>
      </c>
      <c r="E15" s="21">
        <v>91.306479999999993</v>
      </c>
      <c r="F15" s="21">
        <v>203.179146</v>
      </c>
      <c r="G15" s="21">
        <v>48.786853000000001</v>
      </c>
      <c r="H15" s="21">
        <v>4.323925</v>
      </c>
      <c r="I15" s="6"/>
      <c r="J15" s="6"/>
      <c r="K15" s="6"/>
      <c r="L15" s="6"/>
      <c r="M15" s="7"/>
      <c r="N15" s="7"/>
      <c r="P15" s="115"/>
      <c r="Q15" s="115"/>
      <c r="R15" s="115"/>
      <c r="S15" s="115"/>
      <c r="T15" s="115"/>
      <c r="U15" s="115"/>
    </row>
    <row r="16" spans="1:21" s="5" customFormat="1" ht="12.75" customHeight="1" x14ac:dyDescent="0.25">
      <c r="B16" s="13">
        <v>2020</v>
      </c>
      <c r="C16" s="21">
        <v>870.32067800000004</v>
      </c>
      <c r="D16" s="21">
        <v>300.95197999999999</v>
      </c>
      <c r="E16" s="21">
        <v>73.348623000000003</v>
      </c>
      <c r="F16" s="21">
        <v>199.84644700000001</v>
      </c>
      <c r="G16" s="21">
        <v>50.279637000000001</v>
      </c>
      <c r="H16" s="21">
        <v>3.2324890000000002</v>
      </c>
      <c r="I16" s="6"/>
      <c r="J16" s="6"/>
      <c r="K16" s="6"/>
      <c r="L16" s="6"/>
      <c r="M16" s="7"/>
      <c r="N16" s="7"/>
      <c r="P16" s="115"/>
      <c r="Q16" s="115"/>
      <c r="R16" s="115"/>
      <c r="S16" s="115"/>
      <c r="T16" s="115"/>
      <c r="U16" s="115"/>
    </row>
    <row r="17" spans="2:21" s="5" customFormat="1" ht="12.75" customHeight="1" x14ac:dyDescent="0.25">
      <c r="B17" s="13">
        <v>2021</v>
      </c>
      <c r="C17" s="21">
        <v>951.62662799999987</v>
      </c>
      <c r="D17" s="21">
        <v>300.15487900000005</v>
      </c>
      <c r="E17" s="21">
        <v>92.094811000000021</v>
      </c>
      <c r="F17" s="21">
        <v>194.64508600000002</v>
      </c>
      <c r="G17" s="21">
        <v>56.703356000000007</v>
      </c>
      <c r="H17" s="21">
        <v>3.8140909999999999</v>
      </c>
      <c r="I17" s="6"/>
      <c r="J17" s="6"/>
      <c r="K17" s="6"/>
      <c r="L17" s="6"/>
      <c r="M17" s="7"/>
      <c r="N17" s="7"/>
      <c r="P17" s="115"/>
      <c r="Q17" s="115"/>
      <c r="R17" s="115"/>
      <c r="S17" s="115"/>
      <c r="T17" s="115"/>
      <c r="U17" s="115"/>
    </row>
    <row r="18" spans="2:21" s="5" customFormat="1" ht="12.75" customHeight="1" x14ac:dyDescent="0.25">
      <c r="B18" s="13">
        <v>2022</v>
      </c>
      <c r="C18" s="21">
        <v>1422.9844499999999</v>
      </c>
      <c r="D18" s="21">
        <v>371.53285</v>
      </c>
      <c r="E18" s="21">
        <v>129.86162500000003</v>
      </c>
      <c r="F18" s="21">
        <v>222.61211300000002</v>
      </c>
      <c r="G18" s="21">
        <v>65.955981000000008</v>
      </c>
      <c r="H18" s="21">
        <v>4.351864</v>
      </c>
      <c r="I18" s="6"/>
      <c r="J18" s="6"/>
      <c r="K18" s="6"/>
      <c r="L18" s="6"/>
      <c r="M18" s="7"/>
      <c r="N18" s="7"/>
      <c r="P18" s="115"/>
      <c r="Q18" s="115"/>
      <c r="R18" s="115"/>
      <c r="S18" s="115"/>
      <c r="T18" s="115"/>
      <c r="U18" s="115"/>
    </row>
    <row r="19" spans="2:21" x14ac:dyDescent="0.25">
      <c r="B19" s="13">
        <v>2023</v>
      </c>
      <c r="C19" s="21">
        <v>1262.977286</v>
      </c>
      <c r="D19" s="21">
        <v>360.63706199999996</v>
      </c>
      <c r="E19" s="21">
        <v>127.37950600000001</v>
      </c>
      <c r="F19" s="21">
        <v>214.27871500000001</v>
      </c>
      <c r="G19" s="21">
        <v>50.945438000000003</v>
      </c>
      <c r="H19" s="21">
        <v>3.9762900000000005</v>
      </c>
      <c r="P19" s="115"/>
      <c r="Q19" s="115"/>
      <c r="R19" s="115"/>
      <c r="S19" s="115"/>
      <c r="T19" s="115"/>
      <c r="U19" s="115"/>
    </row>
  </sheetData>
  <hyperlinks>
    <hyperlink ref="B5" location="Índice!A73" display="Índice" xr:uid="{F71BFEF0-7947-409D-97D4-3799047F87F4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 codeName="Sheet86"/>
  <dimension ref="A1:N19"/>
  <sheetViews>
    <sheetView showGridLines="0" zoomScale="110" zoomScaleNormal="110" zoomScalePageLayoutView="120" workbookViewId="0"/>
  </sheetViews>
  <sheetFormatPr defaultColWidth="11.42578125" defaultRowHeight="13.5" x14ac:dyDescent="0.25"/>
  <cols>
    <col min="1" max="1" width="1.42578125" style="7" bestFit="1" customWidth="1"/>
    <col min="2" max="3" width="9.85546875" style="5" customWidth="1"/>
    <col min="4" max="8" width="9.85546875" style="6" customWidth="1"/>
    <col min="9" max="10" width="5.42578125" style="6" customWidth="1"/>
    <col min="11" max="11" width="6" style="6" customWidth="1"/>
    <col min="12" max="12" width="4.42578125" style="6" customWidth="1"/>
    <col min="13" max="16384" width="11.42578125" style="7"/>
  </cols>
  <sheetData>
    <row r="1" spans="1:14" s="1" customFormat="1" ht="12.75" x14ac:dyDescent="0.2"/>
    <row r="2" spans="1:14" s="1" customFormat="1" ht="12.75" x14ac:dyDescent="0.2"/>
    <row r="3" spans="1:14" s="1" customFormat="1" ht="12.75" x14ac:dyDescent="0.2"/>
    <row r="4" spans="1:14" s="1" customFormat="1" ht="12.75" x14ac:dyDescent="0.2"/>
    <row r="5" spans="1:14" s="1" customFormat="1" ht="12.75" x14ac:dyDescent="0.2">
      <c r="B5" s="10" t="s">
        <v>3</v>
      </c>
    </row>
    <row r="6" spans="1:14" s="1" customFormat="1" ht="18.75" x14ac:dyDescent="0.3">
      <c r="B6" s="2" t="s">
        <v>210</v>
      </c>
    </row>
    <row r="7" spans="1:14" s="1" customFormat="1" ht="12.75" x14ac:dyDescent="0.2"/>
    <row r="8" spans="1:14" s="1" customFormat="1" ht="15" x14ac:dyDescent="0.2">
      <c r="B8" s="20" t="s">
        <v>26</v>
      </c>
      <c r="C8" s="4"/>
      <c r="D8" s="4"/>
      <c r="E8" s="4"/>
      <c r="F8" s="4"/>
      <c r="G8" s="4"/>
      <c r="H8" s="4"/>
    </row>
    <row r="9" spans="1:14" s="1" customFormat="1" ht="15" x14ac:dyDescent="0.2">
      <c r="A9" s="5"/>
      <c r="B9" s="46" t="s">
        <v>132</v>
      </c>
      <c r="C9" s="4"/>
      <c r="D9" s="4"/>
      <c r="E9" s="4"/>
      <c r="F9" s="4"/>
      <c r="G9" s="4"/>
      <c r="H9" s="4"/>
    </row>
    <row r="10" spans="1:14" s="1" customFormat="1" ht="18" customHeight="1" x14ac:dyDescent="0.2">
      <c r="A10" s="5"/>
      <c r="B10" s="28" t="s">
        <v>61</v>
      </c>
      <c r="C10" s="4"/>
      <c r="D10" s="4"/>
      <c r="E10" s="4"/>
      <c r="F10" s="4"/>
      <c r="G10" s="4"/>
      <c r="H10" s="4"/>
    </row>
    <row r="11" spans="1:14" s="1" customFormat="1" ht="18" customHeight="1" x14ac:dyDescent="0.2">
      <c r="A11" s="5"/>
      <c r="B11" s="28"/>
      <c r="C11" s="4"/>
      <c r="D11" s="4"/>
      <c r="E11" s="4"/>
      <c r="F11" s="4"/>
      <c r="G11" s="4"/>
      <c r="H11" s="4"/>
    </row>
    <row r="12" spans="1:14" s="5" customFormat="1" ht="24.75" customHeight="1" x14ac:dyDescent="0.25">
      <c r="B12" s="56"/>
      <c r="C12" s="73" t="s">
        <v>0</v>
      </c>
      <c r="D12" s="73" t="s">
        <v>1</v>
      </c>
      <c r="E12" s="73" t="s">
        <v>24</v>
      </c>
      <c r="F12" s="73" t="s">
        <v>23</v>
      </c>
      <c r="G12" s="65" t="s">
        <v>22</v>
      </c>
      <c r="H12" s="73" t="s">
        <v>21</v>
      </c>
      <c r="I12" s="18"/>
      <c r="J12" s="6"/>
      <c r="K12" s="6"/>
      <c r="L12" s="6"/>
      <c r="M12" s="7"/>
      <c r="N12" s="7"/>
    </row>
    <row r="13" spans="1:14" s="5" customFormat="1" ht="12.75" customHeight="1" x14ac:dyDescent="0.25">
      <c r="B13" s="13">
        <v>2017</v>
      </c>
      <c r="C13" s="21">
        <v>278.86991499999999</v>
      </c>
      <c r="D13" s="21">
        <v>14.906449</v>
      </c>
      <c r="E13" s="21">
        <v>0.26083099999999998</v>
      </c>
      <c r="F13" s="21">
        <v>41.398578000000001</v>
      </c>
      <c r="G13" s="21">
        <v>0.39724799999999999</v>
      </c>
      <c r="H13" s="21">
        <v>0.49409999999999998</v>
      </c>
      <c r="I13" s="6"/>
      <c r="J13" s="6"/>
      <c r="K13" s="6"/>
      <c r="L13" s="6"/>
      <c r="M13" s="7"/>
      <c r="N13" s="7"/>
    </row>
    <row r="14" spans="1:14" s="5" customFormat="1" ht="12.75" customHeight="1" x14ac:dyDescent="0.25">
      <c r="B14" s="13">
        <v>2018</v>
      </c>
      <c r="C14" s="21">
        <v>928.57870000000003</v>
      </c>
      <c r="D14" s="21">
        <v>14.333349999999999</v>
      </c>
      <c r="E14" s="21">
        <v>0.55697600000000003</v>
      </c>
      <c r="F14" s="21">
        <v>40.160415</v>
      </c>
      <c r="G14" s="21">
        <v>0.59218599999999999</v>
      </c>
      <c r="H14" s="21">
        <v>0.74857700000000005</v>
      </c>
      <c r="I14" s="6"/>
      <c r="J14" s="6"/>
      <c r="K14" s="6"/>
      <c r="L14" s="6"/>
      <c r="M14" s="7"/>
      <c r="N14" s="7"/>
    </row>
    <row r="15" spans="1:14" s="5" customFormat="1" ht="12.75" customHeight="1" x14ac:dyDescent="0.25">
      <c r="B15" s="13">
        <v>2019</v>
      </c>
      <c r="C15" s="21">
        <v>1075.479605</v>
      </c>
      <c r="D15" s="21">
        <v>12.157355000000001</v>
      </c>
      <c r="E15" s="21">
        <v>0.789161</v>
      </c>
      <c r="F15" s="21">
        <v>40.735565999999999</v>
      </c>
      <c r="G15" s="21">
        <v>0.25715700000000002</v>
      </c>
      <c r="H15" s="21">
        <v>0.98077700000000001</v>
      </c>
      <c r="I15" s="6"/>
      <c r="J15" s="6"/>
      <c r="K15" s="6"/>
      <c r="L15" s="6"/>
      <c r="M15" s="7"/>
      <c r="N15" s="7"/>
    </row>
    <row r="16" spans="1:14" s="5" customFormat="1" ht="12.75" customHeight="1" x14ac:dyDescent="0.25">
      <c r="B16" s="13">
        <v>2020</v>
      </c>
      <c r="C16" s="21">
        <v>389.387722</v>
      </c>
      <c r="D16" s="21">
        <v>8.1454930000000001</v>
      </c>
      <c r="E16" s="21">
        <v>1.8692800000000001</v>
      </c>
      <c r="F16" s="21">
        <v>35.777932999999997</v>
      </c>
      <c r="G16" s="21">
        <v>1.1726559999999999</v>
      </c>
      <c r="H16" s="21">
        <v>0.37887399999999999</v>
      </c>
      <c r="I16" s="6"/>
      <c r="J16" s="6"/>
      <c r="K16" s="6"/>
      <c r="L16" s="6"/>
      <c r="M16" s="7"/>
      <c r="N16" s="7"/>
    </row>
    <row r="17" spans="1:14" s="5" customFormat="1" ht="12.75" customHeight="1" x14ac:dyDescent="0.25">
      <c r="B17" s="13">
        <v>2021</v>
      </c>
      <c r="C17" s="21">
        <v>80.596368999999996</v>
      </c>
      <c r="D17" s="21">
        <v>8.3557029999999983</v>
      </c>
      <c r="E17" s="21">
        <v>0.15456899999999998</v>
      </c>
      <c r="F17" s="21">
        <v>40.509761999999995</v>
      </c>
      <c r="G17" s="21">
        <v>2.5706669999999998</v>
      </c>
      <c r="H17" s="21">
        <v>1.4185E-2</v>
      </c>
      <c r="I17" s="6"/>
      <c r="J17" s="6"/>
      <c r="K17" s="6"/>
      <c r="L17" s="6"/>
      <c r="M17" s="7"/>
      <c r="N17" s="7"/>
    </row>
    <row r="18" spans="1:14" s="5" customFormat="1" ht="12.75" customHeight="1" x14ac:dyDescent="0.25">
      <c r="A18" s="7"/>
      <c r="B18" s="13">
        <v>2022</v>
      </c>
      <c r="C18" s="21">
        <v>624.02353199999993</v>
      </c>
      <c r="D18" s="21">
        <v>10.294328999999998</v>
      </c>
      <c r="E18" s="21">
        <v>0.22406499999999999</v>
      </c>
      <c r="F18" s="21">
        <v>58.634606999999995</v>
      </c>
      <c r="G18" s="21">
        <v>2.2294800000000001</v>
      </c>
      <c r="H18" s="21">
        <v>1.0257109999999998</v>
      </c>
      <c r="I18" s="6"/>
      <c r="J18" s="6"/>
      <c r="K18" s="6"/>
      <c r="L18" s="6"/>
      <c r="M18" s="7"/>
      <c r="N18" s="7"/>
    </row>
    <row r="19" spans="1:14" s="5" customFormat="1" ht="12.75" customHeight="1" x14ac:dyDescent="0.25">
      <c r="A19" s="7"/>
      <c r="B19" s="13">
        <v>2023</v>
      </c>
      <c r="C19" s="21">
        <v>270.99722200000008</v>
      </c>
      <c r="D19" s="21">
        <v>10.419836999999998</v>
      </c>
      <c r="E19" s="21">
        <v>0.211008</v>
      </c>
      <c r="F19" s="21">
        <v>35.249229</v>
      </c>
      <c r="G19" s="21">
        <v>0.57460200000000006</v>
      </c>
      <c r="H19" s="21">
        <v>1.5216719999999997</v>
      </c>
      <c r="I19" s="6"/>
      <c r="J19" s="6"/>
      <c r="K19" s="6"/>
      <c r="L19" s="6"/>
      <c r="M19" s="7"/>
      <c r="N19" s="7"/>
    </row>
  </sheetData>
  <hyperlinks>
    <hyperlink ref="B5" location="Índice!A73" display="Índice" xr:uid="{9C324174-BDDB-4C23-B6D4-E790D97BFFAA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 codeName="Sheet89"/>
  <dimension ref="A1:W22"/>
  <sheetViews>
    <sheetView showGridLines="0" zoomScale="110" zoomScaleNormal="110" zoomScalePageLayoutView="120" workbookViewId="0"/>
  </sheetViews>
  <sheetFormatPr defaultColWidth="11.42578125" defaultRowHeight="13.5" x14ac:dyDescent="0.25"/>
  <cols>
    <col min="1" max="1" width="1.42578125" style="7" bestFit="1" customWidth="1"/>
    <col min="2" max="3" width="9.85546875" style="5" customWidth="1"/>
    <col min="4" max="8" width="9.85546875" style="6" customWidth="1"/>
    <col min="9" max="10" width="5.42578125" style="6" customWidth="1"/>
    <col min="11" max="11" width="6" style="6" customWidth="1"/>
    <col min="12" max="12" width="4.42578125" style="6" customWidth="1"/>
    <col min="13" max="16384" width="11.42578125" style="7"/>
  </cols>
  <sheetData>
    <row r="1" spans="1:14" s="1" customFormat="1" ht="12.75" x14ac:dyDescent="0.2"/>
    <row r="2" spans="1:14" s="1" customFormat="1" ht="12.75" x14ac:dyDescent="0.2"/>
    <row r="3" spans="1:14" s="1" customFormat="1" ht="12.75" x14ac:dyDescent="0.2"/>
    <row r="4" spans="1:14" s="1" customFormat="1" ht="12.75" x14ac:dyDescent="0.2"/>
    <row r="5" spans="1:14" s="1" customFormat="1" ht="12.75" x14ac:dyDescent="0.2">
      <c r="B5" s="10" t="s">
        <v>3</v>
      </c>
    </row>
    <row r="6" spans="1:14" s="1" customFormat="1" ht="18.75" x14ac:dyDescent="0.3">
      <c r="B6" s="2" t="s">
        <v>210</v>
      </c>
    </row>
    <row r="7" spans="1:14" s="1" customFormat="1" ht="12.75" x14ac:dyDescent="0.2"/>
    <row r="8" spans="1:14" s="1" customFormat="1" ht="15" x14ac:dyDescent="0.2">
      <c r="B8" s="20" t="s">
        <v>26</v>
      </c>
      <c r="C8" s="4"/>
      <c r="D8" s="4"/>
      <c r="E8" s="4"/>
      <c r="F8" s="4"/>
      <c r="G8" s="4"/>
      <c r="H8" s="4"/>
    </row>
    <row r="9" spans="1:14" s="1" customFormat="1" ht="15" x14ac:dyDescent="0.2">
      <c r="A9" s="5"/>
      <c r="B9" s="20" t="s">
        <v>31</v>
      </c>
      <c r="C9" s="4"/>
      <c r="D9" s="4"/>
      <c r="E9" s="4"/>
      <c r="F9" s="4"/>
      <c r="G9" s="4"/>
      <c r="H9" s="4"/>
    </row>
    <row r="10" spans="1:14" s="1" customFormat="1" ht="18" customHeight="1" x14ac:dyDescent="0.2">
      <c r="A10" s="5"/>
      <c r="B10" s="28" t="s">
        <v>62</v>
      </c>
      <c r="C10" s="4"/>
      <c r="D10" s="4"/>
      <c r="E10" s="4"/>
      <c r="F10" s="4"/>
      <c r="G10" s="4"/>
      <c r="H10" s="4"/>
    </row>
    <row r="11" spans="1:14" s="1" customFormat="1" ht="18" customHeight="1" x14ac:dyDescent="0.2">
      <c r="A11" s="5"/>
      <c r="B11" s="28"/>
      <c r="C11" s="4"/>
      <c r="D11" s="4"/>
      <c r="E11" s="4"/>
      <c r="F11" s="4"/>
      <c r="G11" s="4"/>
      <c r="H11" s="4"/>
    </row>
    <row r="12" spans="1:14" s="5" customFormat="1" ht="24.75" customHeight="1" x14ac:dyDescent="0.25">
      <c r="B12" s="56"/>
      <c r="C12" s="73" t="s">
        <v>0</v>
      </c>
      <c r="D12" s="73" t="s">
        <v>1</v>
      </c>
      <c r="E12" s="73" t="s">
        <v>24</v>
      </c>
      <c r="F12" s="73" t="s">
        <v>23</v>
      </c>
      <c r="G12" s="65" t="s">
        <v>22</v>
      </c>
      <c r="H12" s="73" t="s">
        <v>21</v>
      </c>
      <c r="I12" s="73" t="s">
        <v>30</v>
      </c>
      <c r="J12" s="6"/>
      <c r="K12" s="6"/>
      <c r="L12" s="6"/>
      <c r="M12" s="7"/>
      <c r="N12" s="7"/>
    </row>
    <row r="13" spans="1:14" s="5" customFormat="1" ht="12.75" customHeight="1" x14ac:dyDescent="0.25">
      <c r="B13" s="13">
        <v>2017</v>
      </c>
      <c r="C13" s="21">
        <v>414.95181149131099</v>
      </c>
      <c r="D13" s="21">
        <v>48.45771598918801</v>
      </c>
      <c r="E13" s="21">
        <v>6.5068993003669995</v>
      </c>
      <c r="F13" s="21">
        <v>138.41541328170103</v>
      </c>
      <c r="G13" s="21">
        <v>14.812243069435009</v>
      </c>
      <c r="H13" s="21">
        <v>3.8824759450459996</v>
      </c>
      <c r="I13" s="21">
        <v>627.02655907704809</v>
      </c>
      <c r="J13" s="6"/>
      <c r="K13" s="6"/>
      <c r="L13" s="6"/>
      <c r="M13" s="7"/>
      <c r="N13" s="7"/>
    </row>
    <row r="14" spans="1:14" s="5" customFormat="1" ht="12.75" customHeight="1" x14ac:dyDescent="0.25">
      <c r="B14" s="13">
        <v>2018</v>
      </c>
      <c r="C14" s="21">
        <v>39.38867442487588</v>
      </c>
      <c r="D14" s="21">
        <v>-6.2482400678689993</v>
      </c>
      <c r="E14" s="21">
        <v>-7.4591607399879996</v>
      </c>
      <c r="F14" s="21">
        <v>58.324384214472971</v>
      </c>
      <c r="G14" s="21">
        <v>12.585702611965999</v>
      </c>
      <c r="H14" s="21">
        <v>2.3314182645840025</v>
      </c>
      <c r="I14" s="21">
        <v>98.922778708041847</v>
      </c>
      <c r="J14" s="6"/>
      <c r="K14" s="6"/>
      <c r="L14" s="6"/>
      <c r="M14" s="7"/>
      <c r="N14" s="7"/>
    </row>
    <row r="15" spans="1:14" s="5" customFormat="1" ht="12.75" customHeight="1" x14ac:dyDescent="0.25">
      <c r="B15" s="13">
        <v>2019</v>
      </c>
      <c r="C15" s="21">
        <v>177.61910677550605</v>
      </c>
      <c r="D15" s="21">
        <v>-8.0241277528430022</v>
      </c>
      <c r="E15" s="21">
        <v>1.3925459763630004</v>
      </c>
      <c r="F15" s="21">
        <v>-16.589503951447007</v>
      </c>
      <c r="G15" s="21">
        <v>-5.8479728750570024</v>
      </c>
      <c r="H15" s="21">
        <v>3.9069038824839986</v>
      </c>
      <c r="I15" s="21">
        <v>152.45695205500604</v>
      </c>
      <c r="J15" s="6"/>
      <c r="K15" s="6"/>
      <c r="L15" s="6"/>
      <c r="M15" s="7"/>
      <c r="N15" s="7"/>
    </row>
    <row r="16" spans="1:14" s="5" customFormat="1" ht="12.75" customHeight="1" x14ac:dyDescent="0.25">
      <c r="B16" s="13">
        <v>2020</v>
      </c>
      <c r="C16" s="21">
        <v>129.09142793223106</v>
      </c>
      <c r="D16" s="21">
        <v>-6.9917379528340033</v>
      </c>
      <c r="E16" s="21">
        <v>3.5716579434469984</v>
      </c>
      <c r="F16" s="21">
        <v>-28.945015748705007</v>
      </c>
      <c r="G16" s="21">
        <v>-19.387055150000002</v>
      </c>
      <c r="H16" s="21">
        <v>1.052200956241</v>
      </c>
      <c r="I16" s="21">
        <v>78.391477980380046</v>
      </c>
      <c r="J16" s="6"/>
      <c r="K16" s="6"/>
      <c r="L16" s="6"/>
      <c r="M16" s="7"/>
      <c r="N16" s="7"/>
    </row>
    <row r="17" spans="2:23" s="5" customFormat="1" ht="12.75" customHeight="1" x14ac:dyDescent="0.25">
      <c r="B17" s="13">
        <v>2021</v>
      </c>
      <c r="C17" s="21">
        <v>-154.79271287964193</v>
      </c>
      <c r="D17" s="21">
        <v>33.179693939296996</v>
      </c>
      <c r="E17" s="21">
        <v>31.934855738253002</v>
      </c>
      <c r="F17" s="21">
        <v>388.38244764770604</v>
      </c>
      <c r="G17" s="21">
        <v>-1.2890283299999987</v>
      </c>
      <c r="H17" s="21">
        <v>1.1442293651619999</v>
      </c>
      <c r="I17" s="21">
        <v>298.55948548077612</v>
      </c>
      <c r="J17" s="6"/>
      <c r="K17" s="6"/>
      <c r="L17" s="6"/>
      <c r="M17" s="7"/>
      <c r="N17" s="7"/>
    </row>
    <row r="18" spans="2:23" x14ac:dyDescent="0.25">
      <c r="B18" s="13">
        <v>2022</v>
      </c>
      <c r="C18" s="21">
        <v>13.290496843312006</v>
      </c>
      <c r="D18" s="21">
        <v>17.176499680719001</v>
      </c>
      <c r="E18" s="21">
        <v>-2.4505015146150031</v>
      </c>
      <c r="F18" s="21">
        <v>27.586297596172972</v>
      </c>
      <c r="G18" s="21">
        <v>0.23191245299999544</v>
      </c>
      <c r="H18" s="21">
        <v>0.18681380860900013</v>
      </c>
      <c r="I18" s="21">
        <v>56.021518867197969</v>
      </c>
      <c r="O18" s="5"/>
      <c r="P18" s="5"/>
      <c r="Q18" s="5"/>
      <c r="R18" s="5"/>
      <c r="S18" s="5"/>
      <c r="T18" s="5"/>
      <c r="U18" s="5"/>
      <c r="V18" s="5"/>
      <c r="W18" s="5"/>
    </row>
    <row r="19" spans="2:23" x14ac:dyDescent="0.25">
      <c r="B19" s="13">
        <v>2023</v>
      </c>
      <c r="C19" s="21">
        <v>-655.87647306970882</v>
      </c>
      <c r="D19" s="21">
        <v>18.209083881119991</v>
      </c>
      <c r="E19" s="21">
        <v>7.2173248320650023</v>
      </c>
      <c r="F19" s="21">
        <v>9.541824275911976</v>
      </c>
      <c r="G19" s="21">
        <v>85.780353280999947</v>
      </c>
      <c r="H19" s="21">
        <v>1.3553784910600004</v>
      </c>
      <c r="I19" s="21">
        <v>-533.77250830855189</v>
      </c>
      <c r="O19" s="5"/>
      <c r="P19" s="5"/>
      <c r="Q19" s="5"/>
      <c r="R19" s="5"/>
      <c r="S19" s="5"/>
      <c r="T19" s="5"/>
      <c r="U19" s="5"/>
      <c r="V19" s="5"/>
      <c r="W19" s="5"/>
    </row>
    <row r="20" spans="2:23" x14ac:dyDescent="0.25">
      <c r="O20" s="5"/>
      <c r="P20" s="5"/>
      <c r="Q20" s="5"/>
      <c r="R20" s="5"/>
      <c r="S20" s="5"/>
      <c r="T20" s="5"/>
      <c r="U20" s="5"/>
      <c r="V20" s="5"/>
      <c r="W20" s="5"/>
    </row>
    <row r="21" spans="2:23" x14ac:dyDescent="0.25">
      <c r="O21" s="5"/>
      <c r="P21" s="5"/>
      <c r="Q21" s="5"/>
      <c r="R21" s="5"/>
      <c r="S21" s="5"/>
      <c r="T21" s="5"/>
      <c r="U21" s="5"/>
      <c r="V21" s="5"/>
      <c r="W21" s="5"/>
    </row>
    <row r="22" spans="2:23" x14ac:dyDescent="0.25">
      <c r="O22" s="5"/>
      <c r="P22" s="5"/>
      <c r="Q22" s="5"/>
      <c r="R22" s="5"/>
      <c r="S22" s="5"/>
      <c r="T22" s="5"/>
      <c r="U22" s="5"/>
      <c r="V22" s="5"/>
      <c r="W22" s="5"/>
    </row>
  </sheetData>
  <hyperlinks>
    <hyperlink ref="B5" location="Índice!A73" display="Índice" xr:uid="{A916C7CE-404E-4EE5-A37E-4CD796779081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 codeName="Sheet90"/>
  <dimension ref="A1:Y21"/>
  <sheetViews>
    <sheetView showGridLines="0" zoomScale="110" zoomScaleNormal="110" zoomScalePageLayoutView="120" workbookViewId="0"/>
  </sheetViews>
  <sheetFormatPr defaultColWidth="11.42578125" defaultRowHeight="13.5" x14ac:dyDescent="0.25"/>
  <cols>
    <col min="1" max="1" width="1.42578125" style="7" bestFit="1" customWidth="1"/>
    <col min="2" max="3" width="9.85546875" style="5" customWidth="1"/>
    <col min="4" max="8" width="9.85546875" style="6" customWidth="1"/>
    <col min="9" max="10" width="5.42578125" style="6" customWidth="1"/>
    <col min="11" max="11" width="6" style="6" customWidth="1"/>
    <col min="12" max="12" width="4.42578125" style="6" customWidth="1"/>
    <col min="13" max="16384" width="11.42578125" style="7"/>
  </cols>
  <sheetData>
    <row r="1" spans="1:25" s="1" customFormat="1" ht="12.75" x14ac:dyDescent="0.2"/>
    <row r="2" spans="1:25" s="1" customFormat="1" ht="12.75" x14ac:dyDescent="0.2"/>
    <row r="3" spans="1:25" s="1" customFormat="1" ht="12.75" x14ac:dyDescent="0.2"/>
    <row r="4" spans="1:25" s="1" customFormat="1" ht="12.75" x14ac:dyDescent="0.2"/>
    <row r="5" spans="1:25" s="1" customFormat="1" ht="12.75" x14ac:dyDescent="0.2">
      <c r="B5" s="10" t="s">
        <v>3</v>
      </c>
    </row>
    <row r="6" spans="1:25" s="1" customFormat="1" ht="18.75" x14ac:dyDescent="0.3">
      <c r="B6" s="2" t="s">
        <v>210</v>
      </c>
    </row>
    <row r="7" spans="1:25" s="1" customFormat="1" ht="12.75" x14ac:dyDescent="0.2"/>
    <row r="8" spans="1:25" s="1" customFormat="1" ht="15" x14ac:dyDescent="0.2">
      <c r="B8" s="20" t="s">
        <v>26</v>
      </c>
      <c r="C8" s="4"/>
      <c r="D8" s="4"/>
      <c r="E8" s="4"/>
      <c r="F8" s="4"/>
      <c r="G8" s="4"/>
      <c r="H8" s="4"/>
    </row>
    <row r="9" spans="1:25" s="1" customFormat="1" ht="15" x14ac:dyDescent="0.2">
      <c r="A9" s="5"/>
      <c r="B9" s="20" t="s">
        <v>32</v>
      </c>
      <c r="C9" s="4"/>
      <c r="D9" s="4"/>
      <c r="E9" s="4"/>
      <c r="F9" s="4"/>
      <c r="G9" s="4"/>
      <c r="H9" s="4"/>
    </row>
    <row r="10" spans="1:25" s="1" customFormat="1" ht="12.75" x14ac:dyDescent="0.2">
      <c r="A10" s="5"/>
      <c r="B10" s="28" t="s">
        <v>62</v>
      </c>
      <c r="C10" s="4"/>
      <c r="D10" s="4"/>
      <c r="E10" s="4"/>
      <c r="F10" s="4"/>
      <c r="G10" s="4"/>
      <c r="H10" s="4"/>
    </row>
    <row r="11" spans="1:25" s="1" customFormat="1" ht="18" customHeight="1" x14ac:dyDescent="0.2">
      <c r="A11" s="5"/>
      <c r="C11" s="4"/>
      <c r="D11" s="4"/>
      <c r="E11" s="4"/>
      <c r="F11" s="4"/>
      <c r="G11" s="4"/>
      <c r="H11" s="4"/>
    </row>
    <row r="12" spans="1:25" s="5" customFormat="1" ht="24.75" customHeight="1" x14ac:dyDescent="0.25">
      <c r="B12" s="56"/>
      <c r="C12" s="73" t="s">
        <v>0</v>
      </c>
      <c r="D12" s="73" t="s">
        <v>1</v>
      </c>
      <c r="E12" s="73" t="s">
        <v>24</v>
      </c>
      <c r="F12" s="73" t="s">
        <v>23</v>
      </c>
      <c r="G12" s="65" t="s">
        <v>22</v>
      </c>
      <c r="H12" s="73" t="s">
        <v>21</v>
      </c>
      <c r="I12" s="73" t="s">
        <v>30</v>
      </c>
      <c r="J12" s="6"/>
      <c r="K12" s="6"/>
      <c r="L12" s="6"/>
      <c r="M12" s="7"/>
      <c r="N12" s="7"/>
    </row>
    <row r="13" spans="1:25" s="5" customFormat="1" ht="12.75" customHeight="1" x14ac:dyDescent="0.25">
      <c r="B13" s="13">
        <v>2017</v>
      </c>
      <c r="C13" s="21">
        <v>3.8597385863821319</v>
      </c>
      <c r="D13" s="21">
        <v>6.5998760263369993</v>
      </c>
      <c r="E13" s="21">
        <v>4.5489210346999813E-2</v>
      </c>
      <c r="F13" s="21">
        <v>13.855357489678997</v>
      </c>
      <c r="G13" s="21">
        <v>-3.5708611204280025</v>
      </c>
      <c r="H13" s="21">
        <v>0.37277824579500002</v>
      </c>
      <c r="I13" s="21">
        <v>21.162378438112128</v>
      </c>
      <c r="J13" s="6"/>
      <c r="K13" s="6"/>
      <c r="L13" s="6"/>
      <c r="M13" s="7"/>
      <c r="N13" s="7"/>
      <c r="Y13" s="115"/>
    </row>
    <row r="14" spans="1:25" s="5" customFormat="1" ht="12.75" customHeight="1" x14ac:dyDescent="0.25">
      <c r="B14" s="13">
        <v>2018</v>
      </c>
      <c r="C14" s="21">
        <v>231.40713799550403</v>
      </c>
      <c r="D14" s="21">
        <v>2.8832693917339993</v>
      </c>
      <c r="E14" s="21">
        <v>1.597203779662</v>
      </c>
      <c r="F14" s="21">
        <v>32.268400020987997</v>
      </c>
      <c r="G14" s="21">
        <v>13.718272458867004</v>
      </c>
      <c r="H14" s="21">
        <v>-0.57052742572900028</v>
      </c>
      <c r="I14" s="21">
        <v>281.30375622102599</v>
      </c>
      <c r="J14" s="6"/>
      <c r="K14" s="6"/>
      <c r="L14" s="6"/>
      <c r="M14" s="7"/>
      <c r="N14" s="7"/>
      <c r="Y14" s="115"/>
    </row>
    <row r="15" spans="1:25" s="5" customFormat="1" ht="12.75" customHeight="1" x14ac:dyDescent="0.25">
      <c r="B15" s="13">
        <v>2019</v>
      </c>
      <c r="C15" s="21">
        <v>81.856137316270065</v>
      </c>
      <c r="D15" s="21">
        <v>8.8105454653359985</v>
      </c>
      <c r="E15" s="21">
        <v>0.12191216999199996</v>
      </c>
      <c r="F15" s="21">
        <v>41.378150305234996</v>
      </c>
      <c r="G15" s="21">
        <v>7.1676588356489992</v>
      </c>
      <c r="H15" s="21">
        <v>1.3002564176139999</v>
      </c>
      <c r="I15" s="21">
        <v>140.63466051009607</v>
      </c>
      <c r="J15" s="6"/>
      <c r="K15" s="6"/>
      <c r="L15" s="6"/>
      <c r="M15" s="7"/>
      <c r="N15" s="7"/>
      <c r="Y15" s="115"/>
    </row>
    <row r="16" spans="1:25" s="5" customFormat="1" ht="12.75" customHeight="1" x14ac:dyDescent="0.25">
      <c r="B16" s="13">
        <v>2020</v>
      </c>
      <c r="C16" s="21">
        <v>129.94051363188396</v>
      </c>
      <c r="D16" s="21">
        <v>0.46680761356900069</v>
      </c>
      <c r="E16" s="21">
        <v>1.16711056</v>
      </c>
      <c r="F16" s="21">
        <v>5.4763023915460094</v>
      </c>
      <c r="G16" s="21">
        <v>1.7688118800000001</v>
      </c>
      <c r="H16" s="21">
        <v>0.27929034166000005</v>
      </c>
      <c r="I16" s="21">
        <v>139.09883641865892</v>
      </c>
      <c r="J16" s="6"/>
      <c r="K16" s="6"/>
      <c r="L16" s="6"/>
      <c r="M16" s="7"/>
      <c r="N16" s="7"/>
      <c r="Y16" s="115"/>
    </row>
    <row r="17" spans="2:25" s="5" customFormat="1" ht="12.75" customHeight="1" x14ac:dyDescent="0.25">
      <c r="B17" s="13">
        <v>2021</v>
      </c>
      <c r="C17" s="21">
        <v>56.657743700852009</v>
      </c>
      <c r="D17" s="21">
        <v>9.4091719999991191E-3</v>
      </c>
      <c r="E17" s="21">
        <v>0.35550884306500002</v>
      </c>
      <c r="F17" s="21">
        <v>4.6646538559669999</v>
      </c>
      <c r="G17" s="21">
        <v>0.22364181999999988</v>
      </c>
      <c r="H17" s="21">
        <v>-0.71134064795100016</v>
      </c>
      <c r="I17" s="21">
        <v>61.199616743933014</v>
      </c>
      <c r="J17" s="6"/>
      <c r="K17" s="6"/>
      <c r="L17" s="6"/>
      <c r="M17" s="7"/>
      <c r="N17" s="7"/>
      <c r="Y17" s="115"/>
    </row>
    <row r="18" spans="2:25" x14ac:dyDescent="0.25">
      <c r="B18" s="13">
        <v>2022</v>
      </c>
      <c r="C18" s="21">
        <v>342.49381032306991</v>
      </c>
      <c r="D18" s="21">
        <v>1.3685712392630001</v>
      </c>
      <c r="E18" s="21">
        <v>0.46741840292400005</v>
      </c>
      <c r="F18" s="21">
        <v>21.841455801112996</v>
      </c>
      <c r="G18" s="21">
        <v>0.26356966999999987</v>
      </c>
      <c r="H18" s="21">
        <v>2.9854423785550002</v>
      </c>
      <c r="I18" s="21">
        <v>369.4202678149249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115"/>
    </row>
    <row r="19" spans="2:25" s="5" customFormat="1" ht="12.75" customHeight="1" x14ac:dyDescent="0.25">
      <c r="B19" s="13">
        <v>2023</v>
      </c>
      <c r="C19" s="21">
        <v>61.913889500585967</v>
      </c>
      <c r="D19" s="21">
        <v>9.4157494157150001</v>
      </c>
      <c r="E19" s="21">
        <v>-0.21385517604299989</v>
      </c>
      <c r="F19" s="21">
        <v>-1.3876228464410019</v>
      </c>
      <c r="G19" s="21">
        <v>-0.79899400000000032</v>
      </c>
      <c r="H19" s="21">
        <v>0.20361320323499998</v>
      </c>
      <c r="I19" s="21">
        <v>69.132780097051963</v>
      </c>
      <c r="J19" s="6"/>
      <c r="K19" s="6"/>
      <c r="L19" s="6"/>
      <c r="M19" s="7"/>
      <c r="N19" s="7"/>
      <c r="Y19" s="115"/>
    </row>
    <row r="20" spans="2:25" x14ac:dyDescent="0.25"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2:25" x14ac:dyDescent="0.25">
      <c r="O21" s="5"/>
      <c r="P21" s="5"/>
      <c r="Q21" s="5"/>
      <c r="R21" s="5"/>
      <c r="S21" s="5"/>
      <c r="T21" s="5"/>
      <c r="U21" s="5"/>
      <c r="V21" s="5"/>
      <c r="W21" s="5"/>
      <c r="X21" s="5"/>
    </row>
  </sheetData>
  <hyperlinks>
    <hyperlink ref="B5" location="Índice!A73" display="Índice" xr:uid="{6386A62F-F02A-435B-B73E-89278ABFB872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1:I14"/>
  <sheetViews>
    <sheetView showGridLines="0" zoomScale="110" zoomScaleNormal="110" zoomScalePageLayoutView="120" workbookViewId="0">
      <selection activeCell="U31" sqref="U31"/>
    </sheetView>
  </sheetViews>
  <sheetFormatPr defaultColWidth="11.42578125" defaultRowHeight="13.5" x14ac:dyDescent="0.25"/>
  <cols>
    <col min="1" max="1" width="1.42578125" style="7" bestFit="1" customWidth="1"/>
    <col min="2" max="2" width="38.7109375" style="5" customWidth="1"/>
    <col min="3" max="4" width="9" style="5" customWidth="1"/>
    <col min="5" max="5" width="9" style="6" customWidth="1"/>
    <col min="6" max="6" width="16.140625" style="6" customWidth="1"/>
    <col min="7" max="7" width="4.42578125" style="6" customWidth="1"/>
    <col min="8" max="16384" width="11.42578125" style="7"/>
  </cols>
  <sheetData>
    <row r="1" spans="2:9" s="1" customFormat="1" ht="12.75" x14ac:dyDescent="0.2"/>
    <row r="2" spans="2:9" s="1" customFormat="1" ht="12.75" x14ac:dyDescent="0.2"/>
    <row r="3" spans="2:9" s="1" customFormat="1" ht="12.75" x14ac:dyDescent="0.2"/>
    <row r="4" spans="2:9" s="1" customFormat="1" ht="12.75" x14ac:dyDescent="0.2"/>
    <row r="5" spans="2:9" s="1" customFormat="1" ht="12.75" x14ac:dyDescent="0.2">
      <c r="B5" s="10" t="s">
        <v>3</v>
      </c>
      <c r="C5" s="10"/>
      <c r="D5" s="10"/>
    </row>
    <row r="6" spans="2:9" s="1" customFormat="1" ht="18.75" x14ac:dyDescent="0.3">
      <c r="B6" s="81" t="s">
        <v>210</v>
      </c>
      <c r="C6" s="2"/>
      <c r="D6" s="2"/>
    </row>
    <row r="7" spans="2:9" s="1" customFormat="1" ht="12.75" x14ac:dyDescent="0.2"/>
    <row r="8" spans="2:9" s="1" customFormat="1" ht="18" customHeight="1" x14ac:dyDescent="0.2">
      <c r="B8" s="43" t="s">
        <v>114</v>
      </c>
      <c r="C8" s="3"/>
      <c r="D8" s="3"/>
      <c r="E8" s="4"/>
      <c r="F8" s="4"/>
    </row>
    <row r="9" spans="2:9" s="5" customFormat="1" ht="13.5" customHeight="1" x14ac:dyDescent="0.25">
      <c r="B9" s="27" t="s">
        <v>219</v>
      </c>
      <c r="E9" s="6"/>
      <c r="F9" s="6"/>
      <c r="G9" s="6"/>
      <c r="H9" s="7"/>
      <c r="I9" s="7"/>
    </row>
    <row r="10" spans="2:9" s="5" customFormat="1" ht="12.75" x14ac:dyDescent="0.2">
      <c r="B10" s="11"/>
      <c r="C10" s="11"/>
      <c r="D10" s="42"/>
      <c r="E10" s="42"/>
      <c r="F10" s="47"/>
      <c r="G10" s="7"/>
      <c r="H10" s="7"/>
    </row>
    <row r="11" spans="2:9" s="5" customFormat="1" ht="12.75" customHeight="1" x14ac:dyDescent="0.2">
      <c r="B11" s="56"/>
      <c r="C11" s="56">
        <v>2022</v>
      </c>
      <c r="D11" s="56">
        <v>2023</v>
      </c>
      <c r="E11" s="56" t="s">
        <v>211</v>
      </c>
      <c r="F11" s="14"/>
      <c r="G11" s="7"/>
      <c r="H11" s="7"/>
    </row>
    <row r="12" spans="2:9" s="5" customFormat="1" ht="12.75" x14ac:dyDescent="0.2">
      <c r="B12" s="57" t="s">
        <v>92</v>
      </c>
      <c r="C12" s="58">
        <v>-3.1</v>
      </c>
      <c r="D12" s="58">
        <v>-4.9000000000000004</v>
      </c>
      <c r="E12" s="58">
        <v>-5</v>
      </c>
      <c r="F12" s="14"/>
      <c r="G12" s="7"/>
      <c r="H12" s="7"/>
    </row>
    <row r="13" spans="2:9" s="5" customFormat="1" ht="12.75" customHeight="1" x14ac:dyDescent="0.2">
      <c r="B13" s="57" t="s">
        <v>94</v>
      </c>
      <c r="C13" s="58">
        <v>-4.9000000000000004</v>
      </c>
      <c r="D13" s="58">
        <v>-5.3</v>
      </c>
      <c r="E13" s="58">
        <v>-5.6</v>
      </c>
      <c r="F13" s="14"/>
      <c r="G13" s="7"/>
      <c r="H13" s="7"/>
    </row>
    <row r="14" spans="2:9" x14ac:dyDescent="0.25">
      <c r="B14" s="57" t="s">
        <v>133</v>
      </c>
      <c r="C14" s="13">
        <v>-4.5</v>
      </c>
      <c r="D14" s="58">
        <v>-3.9</v>
      </c>
      <c r="E14" s="58">
        <v>-3.8</v>
      </c>
    </row>
  </sheetData>
  <hyperlinks>
    <hyperlink ref="B5" location="Índice!A10" display="Índice" xr:uid="{00000000-0004-0000-0500-000000000000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N23"/>
  <sheetViews>
    <sheetView showGridLines="0" zoomScale="110" zoomScaleNormal="110" zoomScalePageLayoutView="120" workbookViewId="0">
      <selection activeCell="U31" sqref="U31"/>
    </sheetView>
  </sheetViews>
  <sheetFormatPr defaultColWidth="11.42578125" defaultRowHeight="13.5" x14ac:dyDescent="0.25"/>
  <cols>
    <col min="1" max="1" width="1.42578125" style="7" bestFit="1" customWidth="1"/>
    <col min="2" max="4" width="13.85546875" style="5" customWidth="1"/>
    <col min="5" max="5" width="13.85546875" style="6" customWidth="1"/>
    <col min="6" max="7" width="13.85546875" style="7" customWidth="1"/>
    <col min="8" max="8" width="21.42578125" style="7" customWidth="1"/>
    <col min="9" max="16384" width="11.42578125" style="7"/>
  </cols>
  <sheetData>
    <row r="1" spans="2:14" s="1" customFormat="1" ht="12.75" x14ac:dyDescent="0.2"/>
    <row r="2" spans="2:14" s="1" customFormat="1" ht="12.75" x14ac:dyDescent="0.2"/>
    <row r="3" spans="2:14" s="1" customFormat="1" ht="12.75" x14ac:dyDescent="0.2"/>
    <row r="4" spans="2:14" s="1" customFormat="1" ht="12.75" x14ac:dyDescent="0.2"/>
    <row r="5" spans="2:14" s="1" customFormat="1" ht="12.75" x14ac:dyDescent="0.2">
      <c r="B5" s="10" t="s">
        <v>3</v>
      </c>
      <c r="C5" s="10"/>
    </row>
    <row r="6" spans="2:14" s="1" customFormat="1" ht="18.75" x14ac:dyDescent="0.3">
      <c r="B6" s="81" t="s">
        <v>210</v>
      </c>
      <c r="C6" s="2"/>
    </row>
    <row r="7" spans="2:14" s="1" customFormat="1" ht="12.75" x14ac:dyDescent="0.2"/>
    <row r="8" spans="2:14" s="1" customFormat="1" ht="18" customHeight="1" x14ac:dyDescent="0.2">
      <c r="B8" s="84" t="s">
        <v>164</v>
      </c>
      <c r="C8" s="3"/>
      <c r="D8" s="4"/>
    </row>
    <row r="9" spans="2:14" s="5" customFormat="1" ht="13.5" customHeight="1" x14ac:dyDescent="0.25">
      <c r="B9" s="27"/>
      <c r="E9" s="6"/>
      <c r="F9" s="7"/>
      <c r="G9" s="7"/>
    </row>
    <row r="10" spans="2:14" s="5" customFormat="1" ht="33.75" x14ac:dyDescent="0.2">
      <c r="B10" s="62" t="s">
        <v>147</v>
      </c>
      <c r="C10" s="63" t="s">
        <v>139</v>
      </c>
      <c r="D10" s="64" t="s">
        <v>142</v>
      </c>
      <c r="E10" s="64" t="s">
        <v>143</v>
      </c>
      <c r="F10" s="64" t="s">
        <v>144</v>
      </c>
      <c r="G10" s="64" t="s">
        <v>145</v>
      </c>
      <c r="H10" s="65" t="s">
        <v>146</v>
      </c>
    </row>
    <row r="11" spans="2:14" s="5" customFormat="1" ht="12.75" customHeight="1" x14ac:dyDescent="0.2">
      <c r="B11" s="32" t="s">
        <v>105</v>
      </c>
      <c r="C11" s="69">
        <v>10708.807000000001</v>
      </c>
      <c r="D11" s="69">
        <v>296.24736000000007</v>
      </c>
      <c r="E11" s="69">
        <v>2387.572985957132</v>
      </c>
      <c r="F11" s="69">
        <v>440.65133037694011</v>
      </c>
      <c r="G11" s="69">
        <v>378.45299647036313</v>
      </c>
      <c r="H11" s="69">
        <v>68.633805477149835</v>
      </c>
      <c r="J11" s="7"/>
      <c r="K11" s="7"/>
      <c r="L11" s="91"/>
      <c r="M11" s="7"/>
      <c r="N11" s="89"/>
    </row>
    <row r="12" spans="2:14" s="5" customFormat="1" ht="12.75" customHeight="1" x14ac:dyDescent="0.2">
      <c r="B12" s="32" t="s">
        <v>104</v>
      </c>
      <c r="C12" s="69">
        <v>5255.3429999999998</v>
      </c>
      <c r="D12" s="69">
        <v>450.65752199999991</v>
      </c>
      <c r="E12" s="69">
        <v>16950.622690317814</v>
      </c>
      <c r="F12" s="69">
        <v>7122.9388396156683</v>
      </c>
      <c r="G12" s="69">
        <v>1872.1564930075592</v>
      </c>
      <c r="H12" s="69">
        <v>88.903374441437947</v>
      </c>
      <c r="J12" s="7"/>
      <c r="K12" s="7"/>
      <c r="L12" s="91"/>
      <c r="M12" s="7"/>
      <c r="N12" s="89"/>
    </row>
    <row r="13" spans="2:14" ht="12.75" x14ac:dyDescent="0.2">
      <c r="B13" s="32" t="s">
        <v>103</v>
      </c>
      <c r="C13" s="69">
        <v>4495.5529999999999</v>
      </c>
      <c r="D13" s="69">
        <v>688.73290100000008</v>
      </c>
      <c r="E13" s="69">
        <v>3520.0600517368812</v>
      </c>
      <c r="F13" s="69">
        <v>1810.3316703621581</v>
      </c>
      <c r="G13" s="69">
        <v>988.9956407670345</v>
      </c>
      <c r="H13" s="69">
        <v>71.771022607265877</v>
      </c>
      <c r="L13" s="91"/>
      <c r="M13" s="5"/>
      <c r="N13" s="89"/>
    </row>
    <row r="14" spans="2:14" ht="12.75" x14ac:dyDescent="0.2">
      <c r="B14" s="32" t="s">
        <v>102</v>
      </c>
      <c r="C14" s="69">
        <v>9883.4140000000007</v>
      </c>
      <c r="D14" s="69">
        <v>405.75684400000006</v>
      </c>
      <c r="E14" s="69">
        <v>726.20103473762003</v>
      </c>
      <c r="F14" s="69">
        <v>221.10679970436067</v>
      </c>
      <c r="G14" s="69">
        <v>382.53733295275714</v>
      </c>
      <c r="H14" s="69">
        <v>36.815828484524651</v>
      </c>
      <c r="L14" s="91"/>
      <c r="N14" s="89"/>
    </row>
    <row r="15" spans="2:14" ht="12.75" x14ac:dyDescent="0.2">
      <c r="B15" s="32" t="s">
        <v>101</v>
      </c>
      <c r="C15" s="69">
        <v>12773.855</v>
      </c>
      <c r="D15" s="69">
        <v>295.21221100000002</v>
      </c>
      <c r="E15" s="69">
        <v>2814.8475609756097</v>
      </c>
      <c r="F15" s="69">
        <v>414.33111603843309</v>
      </c>
      <c r="G15" s="69">
        <v>100.89835306752309</v>
      </c>
      <c r="H15" s="69">
        <v>79.95094489769167</v>
      </c>
      <c r="L15" s="91"/>
      <c r="N15" s="89"/>
    </row>
    <row r="16" spans="2:14" ht="12.75" x14ac:dyDescent="0.2">
      <c r="B16" s="32" t="s">
        <v>85</v>
      </c>
      <c r="C16" s="69">
        <v>357.02100000000002</v>
      </c>
      <c r="D16" s="69">
        <v>84.548231000000001</v>
      </c>
      <c r="E16" s="69">
        <v>4118.0395417590535</v>
      </c>
      <c r="F16" s="69">
        <v>1548.2695861049519</v>
      </c>
      <c r="G16" s="69">
        <v>298.13383802155118</v>
      </c>
      <c r="H16" s="69">
        <v>91.629800000000003</v>
      </c>
      <c r="L16" s="91"/>
      <c r="N16" s="89"/>
    </row>
    <row r="17" spans="2:14" ht="12.75" x14ac:dyDescent="0.2">
      <c r="B17" s="32" t="s">
        <v>11</v>
      </c>
      <c r="C17" s="69">
        <v>9596.9599999999991</v>
      </c>
      <c r="D17" s="69">
        <v>1430.741579</v>
      </c>
      <c r="E17" s="69">
        <v>16317.480598669623</v>
      </c>
      <c r="F17" s="69">
        <v>3274.6064301552105</v>
      </c>
      <c r="G17" s="69">
        <v>3186.9405169244083</v>
      </c>
      <c r="H17" s="69">
        <v>75.6113</v>
      </c>
      <c r="L17" s="91"/>
      <c r="N17" s="90"/>
    </row>
    <row r="18" spans="2:14" ht="12.75" x14ac:dyDescent="0.2">
      <c r="B18" s="32" t="s">
        <v>35</v>
      </c>
      <c r="C18" s="69">
        <v>9629.0910000000003</v>
      </c>
      <c r="D18" s="69">
        <v>343.47733500000004</v>
      </c>
      <c r="E18" s="69">
        <v>25275.15243902439</v>
      </c>
      <c r="F18" s="69">
        <v>1907.9425351071693</v>
      </c>
      <c r="G18" s="69">
        <v>714.54747532254976</v>
      </c>
      <c r="H18" s="69">
        <v>97.129900000000006</v>
      </c>
      <c r="L18" s="91"/>
      <c r="N18" s="89"/>
    </row>
    <row r="19" spans="2:14" ht="12.75" x14ac:dyDescent="0.2">
      <c r="B19" s="32" t="s">
        <v>34</v>
      </c>
      <c r="C19" s="69">
        <v>3287.59</v>
      </c>
      <c r="D19" s="69">
        <v>1438.0695959999998</v>
      </c>
      <c r="E19" s="69">
        <v>3300.1459719142645</v>
      </c>
      <c r="F19" s="69">
        <v>418.89781966001482</v>
      </c>
      <c r="G19" s="69">
        <v>580.00069302172494</v>
      </c>
      <c r="H19" s="69">
        <v>52</v>
      </c>
      <c r="J19" s="5"/>
      <c r="K19" s="5"/>
      <c r="L19" s="91"/>
      <c r="N19" s="89"/>
    </row>
    <row r="20" spans="2:14" ht="12.75" x14ac:dyDescent="0.2">
      <c r="B20" s="32" t="s">
        <v>93</v>
      </c>
      <c r="C20" s="69">
        <v>377.83499999999998</v>
      </c>
      <c r="D20" s="69">
        <v>124.370947</v>
      </c>
      <c r="E20" s="69">
        <v>3892.2246858832227</v>
      </c>
      <c r="F20" s="69">
        <v>689.98059866962308</v>
      </c>
      <c r="G20" s="69">
        <v>1196.0791160973947</v>
      </c>
      <c r="H20" s="69">
        <v>84.923400000000001</v>
      </c>
      <c r="L20" s="91"/>
      <c r="N20" s="89"/>
    </row>
    <row r="21" spans="2:14" ht="12.75" x14ac:dyDescent="0.2">
      <c r="B21" s="54" t="s">
        <v>100</v>
      </c>
      <c r="C21" s="70">
        <v>17075.2</v>
      </c>
      <c r="D21" s="70">
        <v>145.44049999999999</v>
      </c>
      <c r="E21" s="70">
        <v>1845.0018477457502</v>
      </c>
      <c r="F21" s="70">
        <v>546.9909460458241</v>
      </c>
      <c r="G21" s="70">
        <v>551.75264580487533</v>
      </c>
      <c r="H21" s="70">
        <v>90.418000000000006</v>
      </c>
      <c r="L21" s="91"/>
      <c r="N21" s="89"/>
    </row>
    <row r="22" spans="2:14" ht="28.9" customHeight="1" x14ac:dyDescent="0.2">
      <c r="B22" s="66" t="s">
        <v>136</v>
      </c>
      <c r="C22" s="67" t="s">
        <v>212</v>
      </c>
      <c r="D22" s="67" t="s">
        <v>137</v>
      </c>
      <c r="E22" s="68" t="s">
        <v>138</v>
      </c>
      <c r="F22" s="68" t="s">
        <v>141</v>
      </c>
      <c r="G22" s="67" t="s">
        <v>212</v>
      </c>
      <c r="H22" s="68" t="s">
        <v>213</v>
      </c>
      <c r="N22" s="89"/>
    </row>
    <row r="23" spans="2:14" ht="28.9" customHeight="1" x14ac:dyDescent="0.2">
      <c r="B23" s="66" t="s">
        <v>140</v>
      </c>
      <c r="C23" s="68">
        <v>2023</v>
      </c>
      <c r="D23" s="68">
        <v>2023</v>
      </c>
      <c r="E23" s="68">
        <v>2023</v>
      </c>
      <c r="F23" s="68" t="s">
        <v>214</v>
      </c>
      <c r="G23" s="68">
        <v>2023</v>
      </c>
      <c r="H23" s="68">
        <v>2022</v>
      </c>
    </row>
  </sheetData>
  <sortState xmlns:xlrd2="http://schemas.microsoft.com/office/spreadsheetml/2017/richdata2" ref="B17:D28">
    <sortCondition descending="1" ref="B17:B28"/>
  </sortState>
  <hyperlinks>
    <hyperlink ref="B5" location="Índice!A15" display="Índice" xr:uid="{00000000-0004-0000-0600-000000000000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B1:V28"/>
  <sheetViews>
    <sheetView showGridLines="0" zoomScale="110" zoomScaleNormal="110" zoomScalePageLayoutView="120" workbookViewId="0"/>
  </sheetViews>
  <sheetFormatPr defaultColWidth="11.42578125" defaultRowHeight="13.5" x14ac:dyDescent="0.25"/>
  <cols>
    <col min="1" max="1" width="1.42578125" style="7" bestFit="1" customWidth="1"/>
    <col min="2" max="2" width="15.140625" style="5" customWidth="1"/>
    <col min="3" max="4" width="8.85546875" style="5" customWidth="1"/>
    <col min="5" max="5" width="8.85546875" style="6" customWidth="1"/>
    <col min="6" max="12" width="8.85546875" style="7" customWidth="1"/>
    <col min="13" max="16384" width="11.42578125" style="7"/>
  </cols>
  <sheetData>
    <row r="1" spans="2:22" s="1" customFormat="1" ht="12.75" x14ac:dyDescent="0.2"/>
    <row r="2" spans="2:22" s="1" customFormat="1" ht="12.75" x14ac:dyDescent="0.2"/>
    <row r="3" spans="2:22" s="1" customFormat="1" ht="12.75" x14ac:dyDescent="0.2"/>
    <row r="4" spans="2:22" s="1" customFormat="1" ht="12.75" x14ac:dyDescent="0.2"/>
    <row r="5" spans="2:22" s="1" customFormat="1" ht="12.75" x14ac:dyDescent="0.2">
      <c r="B5" s="10" t="s">
        <v>3</v>
      </c>
      <c r="C5" s="10"/>
    </row>
    <row r="6" spans="2:22" s="1" customFormat="1" ht="18.75" x14ac:dyDescent="0.3">
      <c r="B6" s="81" t="s">
        <v>210</v>
      </c>
      <c r="C6" s="2"/>
    </row>
    <row r="7" spans="2:22" s="1" customFormat="1" ht="12.75" x14ac:dyDescent="0.2"/>
    <row r="8" spans="2:22" s="1" customFormat="1" ht="18" customHeight="1" x14ac:dyDescent="0.2">
      <c r="B8" s="45" t="s">
        <v>130</v>
      </c>
      <c r="C8" s="3"/>
      <c r="D8" s="4"/>
    </row>
    <row r="9" spans="2:22" s="5" customFormat="1" ht="13.5" customHeight="1" x14ac:dyDescent="0.25">
      <c r="B9" s="27" t="s">
        <v>217</v>
      </c>
      <c r="E9" s="6"/>
      <c r="F9" s="7"/>
      <c r="G9" s="7"/>
    </row>
    <row r="10" spans="2:22" s="5" customFormat="1" ht="24" customHeight="1" x14ac:dyDescent="0.2">
      <c r="B10" s="71"/>
      <c r="C10" s="65">
        <v>2014</v>
      </c>
      <c r="D10" s="65">
        <v>2015</v>
      </c>
      <c r="E10" s="65">
        <v>2016</v>
      </c>
      <c r="F10" s="65">
        <v>2017</v>
      </c>
      <c r="G10" s="65">
        <v>2018</v>
      </c>
      <c r="H10" s="65">
        <v>2019</v>
      </c>
      <c r="I10" s="65">
        <v>2020</v>
      </c>
      <c r="J10" s="65">
        <v>2021</v>
      </c>
      <c r="K10" s="65">
        <v>2022</v>
      </c>
      <c r="L10" s="65">
        <v>2023</v>
      </c>
    </row>
    <row r="11" spans="2:22" s="5" customFormat="1" ht="12.75" customHeight="1" x14ac:dyDescent="0.2">
      <c r="B11" s="32" t="s">
        <v>0</v>
      </c>
      <c r="C11" s="69">
        <v>8123.0479999999998</v>
      </c>
      <c r="D11" s="69">
        <v>7274.09</v>
      </c>
      <c r="E11" s="69">
        <v>7027.1469999999999</v>
      </c>
      <c r="F11" s="69">
        <v>7210.0259999999998</v>
      </c>
      <c r="G11" s="69">
        <v>7030.2839999999997</v>
      </c>
      <c r="H11" s="69">
        <v>6861.1409999999996</v>
      </c>
      <c r="I11" s="69">
        <v>6348.8549999999996</v>
      </c>
      <c r="J11" s="69">
        <v>6510.1639999999998</v>
      </c>
      <c r="K11" s="69">
        <v>6937.8810000000003</v>
      </c>
      <c r="L11" s="69">
        <v>7014.1530000000002</v>
      </c>
      <c r="N11" s="7"/>
      <c r="O11" s="7"/>
      <c r="P11" s="7"/>
      <c r="Q11" s="7"/>
      <c r="R11" s="7"/>
      <c r="S11" s="89"/>
      <c r="T11" s="89"/>
      <c r="U11" s="89"/>
      <c r="V11" s="89"/>
    </row>
    <row r="12" spans="2:22" s="5" customFormat="1" ht="12.75" customHeight="1" x14ac:dyDescent="0.2">
      <c r="B12" s="32" t="s">
        <v>107</v>
      </c>
      <c r="C12" s="69">
        <v>16352.308000000001</v>
      </c>
      <c r="D12" s="69">
        <v>15379.878000000001</v>
      </c>
      <c r="E12" s="69">
        <v>14915.414000000001</v>
      </c>
      <c r="F12" s="69">
        <v>15242.718000000001</v>
      </c>
      <c r="G12" s="69">
        <v>15788.353999999999</v>
      </c>
      <c r="H12" s="69">
        <v>16169.737999999999</v>
      </c>
      <c r="I12" s="69">
        <v>15772.987999999999</v>
      </c>
      <c r="J12" s="69">
        <v>17192.68</v>
      </c>
      <c r="K12" s="69">
        <v>18861.05</v>
      </c>
      <c r="L12" s="69">
        <v>20000.59</v>
      </c>
      <c r="N12" s="7"/>
      <c r="O12" s="7"/>
      <c r="P12" s="7"/>
      <c r="Q12" s="7"/>
      <c r="R12" s="7"/>
      <c r="S12" s="89"/>
      <c r="T12" s="89"/>
      <c r="U12" s="89"/>
      <c r="V12" s="89"/>
    </row>
    <row r="13" spans="2:22" s="5" customFormat="1" ht="12.75" customHeight="1" x14ac:dyDescent="0.2">
      <c r="B13" s="32" t="s">
        <v>1</v>
      </c>
      <c r="C13" s="69">
        <v>6212.8429999999998</v>
      </c>
      <c r="D13" s="69">
        <v>6468.241</v>
      </c>
      <c r="E13" s="69">
        <v>6923.3209999999999</v>
      </c>
      <c r="F13" s="69">
        <v>7373.1570000000002</v>
      </c>
      <c r="G13" s="69">
        <v>7859.3429999999998</v>
      </c>
      <c r="H13" s="69">
        <v>8445.8070000000007</v>
      </c>
      <c r="I13" s="69">
        <v>6697.125</v>
      </c>
      <c r="J13" s="69">
        <v>7310.3370000000004</v>
      </c>
      <c r="K13" s="69">
        <v>9056.4760000000006</v>
      </c>
      <c r="L13" s="69">
        <v>9720.5439999999999</v>
      </c>
      <c r="N13" s="7"/>
      <c r="O13" s="7"/>
      <c r="P13" s="7"/>
      <c r="Q13" s="7"/>
      <c r="R13" s="7"/>
      <c r="S13" s="89"/>
      <c r="T13" s="89"/>
      <c r="U13" s="89"/>
      <c r="V13" s="89"/>
    </row>
    <row r="14" spans="2:22" ht="12.75" x14ac:dyDescent="0.2">
      <c r="B14" s="32" t="s">
        <v>24</v>
      </c>
      <c r="C14" s="69">
        <v>1575.7570000000001</v>
      </c>
      <c r="D14" s="69">
        <v>1873.62</v>
      </c>
      <c r="E14" s="69">
        <v>1976.07</v>
      </c>
      <c r="F14" s="69">
        <v>2253.422</v>
      </c>
      <c r="G14" s="69">
        <v>2340.261</v>
      </c>
      <c r="H14" s="69">
        <v>2433.096</v>
      </c>
      <c r="I14" s="69">
        <v>2448.34</v>
      </c>
      <c r="J14" s="69">
        <v>2665.828</v>
      </c>
      <c r="K14" s="69">
        <v>2908.7020000000002</v>
      </c>
      <c r="L14" s="69">
        <v>3075.8719999999998</v>
      </c>
      <c r="S14" s="89"/>
      <c r="T14" s="89"/>
      <c r="U14" s="89"/>
      <c r="V14" s="89"/>
    </row>
    <row r="15" spans="2:22" ht="12.75" x14ac:dyDescent="0.2">
      <c r="B15" s="32" t="s">
        <v>23</v>
      </c>
      <c r="C15" s="69">
        <v>1155.9059999999999</v>
      </c>
      <c r="D15" s="69">
        <v>1312.154</v>
      </c>
      <c r="E15" s="69">
        <v>1378.761</v>
      </c>
      <c r="F15" s="69">
        <v>1288.0840000000001</v>
      </c>
      <c r="G15" s="69">
        <v>1327.6</v>
      </c>
      <c r="H15" s="69">
        <v>1341.874</v>
      </c>
      <c r="I15" s="69">
        <v>1304.5619999999999</v>
      </c>
      <c r="J15" s="69">
        <v>1357.674</v>
      </c>
      <c r="K15" s="69">
        <v>1475.5719999999999</v>
      </c>
      <c r="L15" s="69">
        <v>1576.9349999999999</v>
      </c>
      <c r="S15" s="89"/>
      <c r="T15" s="89"/>
      <c r="U15" s="89"/>
      <c r="V15" s="89"/>
    </row>
    <row r="16" spans="2:22" ht="12.75" x14ac:dyDescent="0.2">
      <c r="B16" s="32" t="s">
        <v>10</v>
      </c>
      <c r="C16" s="69">
        <v>28742.317999999999</v>
      </c>
      <c r="D16" s="69">
        <v>29668.81</v>
      </c>
      <c r="E16" s="69">
        <v>31604.416000000001</v>
      </c>
      <c r="F16" s="69">
        <v>33086.048000000003</v>
      </c>
      <c r="G16" s="69">
        <v>34864.133000000002</v>
      </c>
      <c r="H16" s="69">
        <v>36391.553</v>
      </c>
      <c r="I16" s="69">
        <v>33776.078000000001</v>
      </c>
      <c r="J16" s="69">
        <v>37360.527000000002</v>
      </c>
      <c r="K16" s="69">
        <v>42703.544000000002</v>
      </c>
      <c r="L16" s="69">
        <v>45224.264000000003</v>
      </c>
      <c r="S16" s="89"/>
      <c r="T16" s="89"/>
      <c r="U16" s="89"/>
      <c r="V16" s="89"/>
    </row>
    <row r="17" spans="2:22" ht="12.75" x14ac:dyDescent="0.2">
      <c r="B17" s="32" t="s">
        <v>106</v>
      </c>
      <c r="C17" s="69">
        <v>3308.7739999999999</v>
      </c>
      <c r="D17" s="69">
        <v>3212.1619999999998</v>
      </c>
      <c r="E17" s="69">
        <v>3343.2849999999999</v>
      </c>
      <c r="F17" s="69">
        <v>3440.002</v>
      </c>
      <c r="G17" s="69">
        <v>3584.9949999999999</v>
      </c>
      <c r="H17" s="69">
        <v>3648.7649999999999</v>
      </c>
      <c r="I17" s="69">
        <v>3706.97</v>
      </c>
      <c r="J17" s="69">
        <v>3861.9920000000002</v>
      </c>
      <c r="K17" s="69">
        <v>4063.7130000000002</v>
      </c>
      <c r="L17" s="69">
        <v>4108.7049999999999</v>
      </c>
      <c r="N17" s="5"/>
      <c r="O17" s="5"/>
      <c r="P17" s="5"/>
      <c r="Q17" s="5"/>
      <c r="R17" s="5"/>
      <c r="S17" s="89"/>
      <c r="T17" s="89"/>
      <c r="U17" s="89"/>
      <c r="V17" s="89"/>
    </row>
    <row r="18" spans="2:22" ht="12.75" x14ac:dyDescent="0.2">
      <c r="B18" s="32" t="s">
        <v>21</v>
      </c>
      <c r="C18" s="69">
        <v>2723.5349999999999</v>
      </c>
      <c r="D18" s="69">
        <v>2912.473</v>
      </c>
      <c r="E18" s="69">
        <v>3141.0630000000001</v>
      </c>
      <c r="F18" s="69">
        <v>3201.5889999999999</v>
      </c>
      <c r="G18" s="69">
        <v>3203.9349999999999</v>
      </c>
      <c r="H18" s="69">
        <v>3837.3049999999998</v>
      </c>
      <c r="I18" s="69">
        <v>5217.9970000000003</v>
      </c>
      <c r="J18" s="69">
        <v>5657.482</v>
      </c>
      <c r="K18" s="69">
        <v>4734.4809999999998</v>
      </c>
      <c r="L18" s="69">
        <v>4051.18</v>
      </c>
      <c r="N18" s="5"/>
      <c r="O18" s="5"/>
      <c r="P18" s="5"/>
      <c r="Q18" s="5"/>
      <c r="R18" s="5"/>
      <c r="S18" s="89"/>
      <c r="T18" s="89"/>
      <c r="U18" s="89"/>
      <c r="V18" s="89"/>
    </row>
    <row r="21" spans="2:22" ht="13.9" customHeight="1" x14ac:dyDescent="0.25"/>
    <row r="28" spans="2:22" ht="13.15" customHeight="1" x14ac:dyDescent="0.25"/>
  </sheetData>
  <sortState xmlns:xlrd2="http://schemas.microsoft.com/office/spreadsheetml/2017/richdata2" ref="B21:L28">
    <sortCondition ref="B21:B28"/>
  </sortState>
  <hyperlinks>
    <hyperlink ref="B5" location="Índice!A15" display="Índice" xr:uid="{00000000-0004-0000-0700-000000000000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B1:K19"/>
  <sheetViews>
    <sheetView showGridLines="0" zoomScale="110" zoomScaleNormal="110" zoomScalePageLayoutView="120" workbookViewId="0"/>
  </sheetViews>
  <sheetFormatPr defaultColWidth="11.42578125" defaultRowHeight="13.5" x14ac:dyDescent="0.25"/>
  <cols>
    <col min="1" max="1" width="1.42578125" style="7" bestFit="1" customWidth="1"/>
    <col min="2" max="2" width="15.140625" style="5" customWidth="1"/>
    <col min="3" max="4" width="10.85546875" style="5" customWidth="1"/>
    <col min="5" max="5" width="10.85546875" style="6" customWidth="1"/>
    <col min="6" max="6" width="10.85546875" style="7" customWidth="1"/>
    <col min="7" max="16384" width="11.42578125" style="7"/>
  </cols>
  <sheetData>
    <row r="1" spans="2:11" s="1" customFormat="1" ht="12.75" x14ac:dyDescent="0.2"/>
    <row r="2" spans="2:11" s="1" customFormat="1" ht="12.75" x14ac:dyDescent="0.2"/>
    <row r="3" spans="2:11" s="1" customFormat="1" ht="12.75" x14ac:dyDescent="0.2"/>
    <row r="4" spans="2:11" s="1" customFormat="1" ht="12.75" x14ac:dyDescent="0.2"/>
    <row r="5" spans="2:11" s="1" customFormat="1" ht="12.75" x14ac:dyDescent="0.2">
      <c r="B5" s="10" t="s">
        <v>3</v>
      </c>
      <c r="C5" s="10"/>
    </row>
    <row r="6" spans="2:11" s="1" customFormat="1" ht="18.75" x14ac:dyDescent="0.3">
      <c r="B6" s="81" t="s">
        <v>210</v>
      </c>
      <c r="C6" s="2"/>
    </row>
    <row r="7" spans="2:11" s="1" customFormat="1" ht="12.75" x14ac:dyDescent="0.2"/>
    <row r="8" spans="2:11" s="1" customFormat="1" ht="18" customHeight="1" x14ac:dyDescent="0.2">
      <c r="B8" s="26" t="s">
        <v>108</v>
      </c>
      <c r="C8" s="3"/>
      <c r="D8" s="4"/>
    </row>
    <row r="9" spans="2:11" s="5" customFormat="1" ht="13.5" customHeight="1" x14ac:dyDescent="0.25">
      <c r="B9" s="27" t="s">
        <v>218</v>
      </c>
      <c r="E9" s="6"/>
      <c r="F9" s="7"/>
    </row>
    <row r="10" spans="2:11" s="5" customFormat="1" ht="26.25" customHeight="1" x14ac:dyDescent="0.2">
      <c r="B10" s="27"/>
      <c r="C10" s="118" t="s">
        <v>109</v>
      </c>
      <c r="D10" s="119"/>
      <c r="E10" s="118" t="s">
        <v>110</v>
      </c>
      <c r="F10" s="119"/>
    </row>
    <row r="11" spans="2:11" s="5" customFormat="1" ht="12.75" x14ac:dyDescent="0.2">
      <c r="B11" s="31"/>
      <c r="C11" s="23">
        <v>2010</v>
      </c>
      <c r="D11" s="23">
        <v>2022</v>
      </c>
      <c r="E11" s="50">
        <v>2010</v>
      </c>
      <c r="F11" s="23">
        <v>2022</v>
      </c>
    </row>
    <row r="12" spans="2:11" s="5" customFormat="1" ht="12.75" customHeight="1" x14ac:dyDescent="0.2">
      <c r="B12" s="32" t="s">
        <v>0</v>
      </c>
      <c r="C12" s="21">
        <v>58.192</v>
      </c>
      <c r="D12" s="21">
        <v>61.929000000000002</v>
      </c>
      <c r="E12" s="21">
        <v>154</v>
      </c>
      <c r="F12" s="21">
        <v>150</v>
      </c>
    </row>
    <row r="13" spans="2:11" s="5" customFormat="1" ht="12.75" customHeight="1" x14ac:dyDescent="0.2">
      <c r="B13" s="32" t="s">
        <v>107</v>
      </c>
      <c r="C13" s="21">
        <v>73.488</v>
      </c>
      <c r="D13" s="21">
        <v>73.424999999999997</v>
      </c>
      <c r="E13" s="21">
        <v>86</v>
      </c>
      <c r="F13" s="21">
        <v>89</v>
      </c>
    </row>
    <row r="14" spans="2:11" s="5" customFormat="1" ht="12.75" customHeight="1" x14ac:dyDescent="0.2">
      <c r="B14" s="32" t="s">
        <v>1</v>
      </c>
      <c r="C14" s="21">
        <v>71.899000000000001</v>
      </c>
      <c r="D14" s="21">
        <v>74.721999999999994</v>
      </c>
      <c r="E14" s="21">
        <v>123</v>
      </c>
      <c r="F14" s="21">
        <v>131</v>
      </c>
    </row>
    <row r="15" spans="2:11" ht="12.75" x14ac:dyDescent="0.2">
      <c r="B15" s="32" t="s">
        <v>24</v>
      </c>
      <c r="C15" s="21">
        <v>55.05</v>
      </c>
      <c r="D15" s="21">
        <v>59.860999999999997</v>
      </c>
      <c r="E15" s="21">
        <v>176</v>
      </c>
      <c r="F15" s="21">
        <v>179</v>
      </c>
      <c r="H15" s="5"/>
      <c r="I15" s="5"/>
      <c r="J15" s="5"/>
      <c r="K15" s="5"/>
    </row>
    <row r="16" spans="2:11" ht="12.75" x14ac:dyDescent="0.2">
      <c r="B16" s="32" t="s">
        <v>23</v>
      </c>
      <c r="C16" s="21">
        <v>54.7</v>
      </c>
      <c r="D16" s="21">
        <v>59.625</v>
      </c>
      <c r="E16" s="21">
        <v>181</v>
      </c>
      <c r="F16" s="21">
        <v>183</v>
      </c>
      <c r="H16" s="5"/>
      <c r="I16" s="5"/>
      <c r="J16" s="5"/>
      <c r="K16" s="5"/>
    </row>
    <row r="17" spans="2:11" ht="12.75" x14ac:dyDescent="0.2">
      <c r="B17" s="32" t="s">
        <v>10</v>
      </c>
      <c r="C17" s="21">
        <v>79.026829268292687</v>
      </c>
      <c r="D17" s="21">
        <v>81.580487804878061</v>
      </c>
      <c r="E17" s="21">
        <v>42</v>
      </c>
      <c r="F17" s="21">
        <v>42</v>
      </c>
      <c r="H17" s="5"/>
      <c r="I17" s="5"/>
      <c r="J17" s="5"/>
      <c r="K17" s="5"/>
    </row>
    <row r="18" spans="2:11" ht="12.75" x14ac:dyDescent="0.2">
      <c r="B18" s="32" t="s">
        <v>106</v>
      </c>
      <c r="C18" s="21">
        <v>65.875</v>
      </c>
      <c r="D18" s="21">
        <v>68.793999999999997</v>
      </c>
      <c r="E18" s="21">
        <v>140</v>
      </c>
      <c r="F18" s="21">
        <v>141</v>
      </c>
      <c r="H18" s="5"/>
      <c r="I18" s="5"/>
      <c r="J18" s="5"/>
      <c r="K18" s="5"/>
    </row>
    <row r="19" spans="2:11" ht="12.75" x14ac:dyDescent="0.2">
      <c r="B19" s="32" t="s">
        <v>21</v>
      </c>
      <c r="C19" s="21">
        <v>67.313000000000002</v>
      </c>
      <c r="D19" s="21">
        <v>69.055999999999997</v>
      </c>
      <c r="E19" s="21">
        <v>132</v>
      </c>
      <c r="F19" s="21">
        <v>155</v>
      </c>
      <c r="H19" s="5"/>
      <c r="I19" s="5"/>
      <c r="J19" s="5"/>
      <c r="K19" s="5"/>
    </row>
  </sheetData>
  <sortState xmlns:xlrd2="http://schemas.microsoft.com/office/spreadsheetml/2017/richdata2" ref="H12:J18">
    <sortCondition ref="H11:H18"/>
  </sortState>
  <mergeCells count="2">
    <mergeCell ref="C10:D10"/>
    <mergeCell ref="E10:F10"/>
  </mergeCells>
  <hyperlinks>
    <hyperlink ref="B5" location="Índice!A15" display="Índice" xr:uid="{00000000-0004-0000-0800-000000000000}"/>
  </hyperlinks>
  <pageMargins left="0.7" right="0.7" top="0.75" bottom="0.75" header="0.3" footer="0.3"/>
  <pageSetup paperSize="9" orientation="portrait" r:id="rId1"/>
  <headerFooter scaleWithDoc="0"/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XMLData TextToDisplay="%DOCUMENTGUID%">{00000000-0000-0000-0000-000000000000}</XMLData>
</file>

<file path=customXml/item2.xml><?xml version="1.0" encoding="utf-8"?>
<XMLData TextToDisplay="%HOSTNAME%">L020440.bdp.pt</XMLData>
</file>

<file path=customXml/item3.xml><?xml version="1.0" encoding="utf-8"?>
<XMLData TextToDisplay="RightsWATCHMark">12|BDP-Externo-Público|{00000000-0000-0000-0000-000000000000}</XMLData>
</file>

<file path=customXml/item4.xml><?xml version="1.0" encoding="utf-8"?>
<XMLData TextToDisplay="%CLASSIFICATIONDATETIME%">15:02 10/10/2019</XMLData>
</file>

<file path=customXml/item5.xml><?xml version="1.0" encoding="utf-8"?>
<XMLData TextToDisplay="%EMAILADDRESS%">fpheitor@bportugal.pt</XMLData>
</file>

<file path=customXml/item6.xml><?xml version="1.0" encoding="utf-8"?>
<XMLData TextToDisplay="%USERNAME%">riu014</XMLData>
</file>

<file path=customXml/itemProps1.xml><?xml version="1.0" encoding="utf-8"?>
<ds:datastoreItem xmlns:ds="http://schemas.openxmlformats.org/officeDocument/2006/customXml" ds:itemID="{CD15D3AA-74A3-4E4B-B2CA-2D9B4F4628BF}">
  <ds:schemaRefs/>
</ds:datastoreItem>
</file>

<file path=customXml/itemProps2.xml><?xml version="1.0" encoding="utf-8"?>
<ds:datastoreItem xmlns:ds="http://schemas.openxmlformats.org/officeDocument/2006/customXml" ds:itemID="{680381B7-6DDB-445A-BD41-1B966AB29939}">
  <ds:schemaRefs/>
</ds:datastoreItem>
</file>

<file path=customXml/itemProps3.xml><?xml version="1.0" encoding="utf-8"?>
<ds:datastoreItem xmlns:ds="http://schemas.openxmlformats.org/officeDocument/2006/customXml" ds:itemID="{B1624FDC-6158-4BD1-9F6F-9F841DBCD8E1}">
  <ds:schemaRefs/>
</ds:datastoreItem>
</file>

<file path=customXml/itemProps4.xml><?xml version="1.0" encoding="utf-8"?>
<ds:datastoreItem xmlns:ds="http://schemas.openxmlformats.org/officeDocument/2006/customXml" ds:itemID="{F09D04A8-4FCA-4C80-A815-024765B4AFCA}">
  <ds:schemaRefs/>
</ds:datastoreItem>
</file>

<file path=customXml/itemProps5.xml><?xml version="1.0" encoding="utf-8"?>
<ds:datastoreItem xmlns:ds="http://schemas.openxmlformats.org/officeDocument/2006/customXml" ds:itemID="{09650C60-BEAE-4A6E-B560-1259497377BD}">
  <ds:schemaRefs/>
</ds:datastoreItem>
</file>

<file path=customXml/itemProps6.xml><?xml version="1.0" encoding="utf-8"?>
<ds:datastoreItem xmlns:ds="http://schemas.openxmlformats.org/officeDocument/2006/customXml" ds:itemID="{917F17A1-CE23-4077-B843-DA0C5E93320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56</vt:i4>
      </vt:variant>
    </vt:vector>
  </HeadingPairs>
  <TitlesOfParts>
    <vt:vector size="56" baseType="lpstr">
      <vt:lpstr>Capa</vt:lpstr>
      <vt:lpstr>Índice</vt:lpstr>
      <vt:lpstr>Gr I.1.1</vt:lpstr>
      <vt:lpstr>Gr I.1.2</vt:lpstr>
      <vt:lpstr>Gr I.1.3</vt:lpstr>
      <vt:lpstr>Gr I.1.4</vt:lpstr>
      <vt:lpstr>Q I.2.1</vt:lpstr>
      <vt:lpstr>Gr I.2.1</vt:lpstr>
      <vt:lpstr>Gr I.2.2</vt:lpstr>
      <vt:lpstr>Gr I.2.3</vt:lpstr>
      <vt:lpstr>Gr II.1.1</vt:lpstr>
      <vt:lpstr>Gr II.1.2</vt:lpstr>
      <vt:lpstr>Gr II.1.3</vt:lpstr>
      <vt:lpstr>Gr II.1.4</vt:lpstr>
      <vt:lpstr>Gr III.1.1</vt:lpstr>
      <vt:lpstr>Gr III.1.2</vt:lpstr>
      <vt:lpstr>Gr III.1.3</vt:lpstr>
      <vt:lpstr>Gr III.1.4</vt:lpstr>
      <vt:lpstr>Gr III.1.5</vt:lpstr>
      <vt:lpstr>Gr III.1.6</vt:lpstr>
      <vt:lpstr>Gr III.2.1</vt:lpstr>
      <vt:lpstr>Gr III.2.2</vt:lpstr>
      <vt:lpstr>Gr III.2.3</vt:lpstr>
      <vt:lpstr>Gr III.2.4</vt:lpstr>
      <vt:lpstr>Gr III.2.5</vt:lpstr>
      <vt:lpstr>Gr III.2.6</vt:lpstr>
      <vt:lpstr>Gr III.3.1</vt:lpstr>
      <vt:lpstr>Gr III.3.2</vt:lpstr>
      <vt:lpstr>Gr III.3.3</vt:lpstr>
      <vt:lpstr>Gr III.3.4</vt:lpstr>
      <vt:lpstr>Gr III.3.5</vt:lpstr>
      <vt:lpstr>Gr III.3.6</vt:lpstr>
      <vt:lpstr>Gr III.4.1</vt:lpstr>
      <vt:lpstr>Gr III.4.2</vt:lpstr>
      <vt:lpstr>Gr III.4.3</vt:lpstr>
      <vt:lpstr>Gr III.4.4</vt:lpstr>
      <vt:lpstr>Gr III.4.5</vt:lpstr>
      <vt:lpstr>Gr III.4.6</vt:lpstr>
      <vt:lpstr>Gr III.5.1</vt:lpstr>
      <vt:lpstr>Gr III.5.2</vt:lpstr>
      <vt:lpstr>Gr III.5.3</vt:lpstr>
      <vt:lpstr>Gr III.5.4</vt:lpstr>
      <vt:lpstr>Gr III.5.5</vt:lpstr>
      <vt:lpstr>Gr III.5.6</vt:lpstr>
      <vt:lpstr>Gr III.6.1</vt:lpstr>
      <vt:lpstr>Gr III.6.2</vt:lpstr>
      <vt:lpstr>Gr III.6.3</vt:lpstr>
      <vt:lpstr>Gr III.6.4</vt:lpstr>
      <vt:lpstr>Gr III.6.5</vt:lpstr>
      <vt:lpstr>Gr III.6.6</vt:lpstr>
      <vt:lpstr>Gr IV.1.1</vt:lpstr>
      <vt:lpstr>Gr IV.1.2</vt:lpstr>
      <vt:lpstr>Gr IV.1.3</vt:lpstr>
      <vt:lpstr>Gr IV.1.4</vt:lpstr>
      <vt:lpstr>Gr IV.1.5</vt:lpstr>
      <vt:lpstr>Gr IV.1.6</vt:lpstr>
    </vt:vector>
  </TitlesOfParts>
  <Company>Banco de Portugal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Heitor</dc:creator>
  <cp:lastModifiedBy>Fernando Heitor</cp:lastModifiedBy>
  <dcterms:created xsi:type="dcterms:W3CDTF">2019-07-23T16:14:33Z</dcterms:created>
  <dcterms:modified xsi:type="dcterms:W3CDTF">2024-11-18T19:04:24Z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12|BDP-Externo-Público|{00000000-0000-0000-0000-000000000000}</vt:lpwstr>
  </property>
  <property fmtid="{D5CDD505-2E9C-101B-9397-08002B2CF9AE}" pid="3" name="MSIP_Label_f9d4c66a-7c8a-4c88-a41a-dc132491a08a_Enabled">
    <vt:lpwstr>true</vt:lpwstr>
  </property>
  <property fmtid="{D5CDD505-2E9C-101B-9397-08002B2CF9AE}" pid="4" name="MSIP_Label_f9d4c66a-7c8a-4c88-a41a-dc132491a08a_SetDate">
    <vt:lpwstr>2020-09-30T09:41:32Z</vt:lpwstr>
  </property>
  <property fmtid="{D5CDD505-2E9C-101B-9397-08002B2CF9AE}" pid="5" name="MSIP_Label_f9d4c66a-7c8a-4c88-a41a-dc132491a08a_Method">
    <vt:lpwstr>Privileged</vt:lpwstr>
  </property>
  <property fmtid="{D5CDD505-2E9C-101B-9397-08002B2CF9AE}" pid="6" name="MSIP_Label_f9d4c66a-7c8a-4c88-a41a-dc132491a08a_Name">
    <vt:lpwstr>Público - Sem marca de água</vt:lpwstr>
  </property>
  <property fmtid="{D5CDD505-2E9C-101B-9397-08002B2CF9AE}" pid="7" name="MSIP_Label_f9d4c66a-7c8a-4c88-a41a-dc132491a08a_SiteId">
    <vt:lpwstr>f92c299d-3d5a-4621-abd4-755e52e5161d</vt:lpwstr>
  </property>
  <property fmtid="{D5CDD505-2E9C-101B-9397-08002B2CF9AE}" pid="8" name="MSIP_Label_f9d4c66a-7c8a-4c88-a41a-dc132491a08a_ActionId">
    <vt:lpwstr>5beffb0b-67a6-4b26-a3de-00003124be2e</vt:lpwstr>
  </property>
  <property fmtid="{D5CDD505-2E9C-101B-9397-08002B2CF9AE}" pid="9" name="MSIP_Label_f9d4c66a-7c8a-4c88-a41a-dc132491a08a_ContentBits">
    <vt:lpwstr>0</vt:lpwstr>
  </property>
</Properties>
</file>